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ml.chartshapes+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ml.chartshapes+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ml.chartshapes+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ml.chartshapes+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ml.chartshapes+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7.xml" ContentType="application/vnd.openxmlformats-officedocument.drawingml.chartshapes+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8.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1.xml" ContentType="application/vnd.openxmlformats-officedocument.spreadsheetml.pivotTable+xml"/>
  <Override PartName="/xl/drawings/drawing9.xml" ContentType="application/vnd.openxmlformats-officedocument.drawing+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pivotTables/pivotTable2.xml" ContentType="application/vnd.openxmlformats-officedocument.spreadsheetml.pivotTable+xml"/>
  <Override PartName="/xl/drawings/drawing10.xml" ContentType="application/vnd.openxmlformats-officedocument.drawing+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3.xml" ContentType="application/vnd.openxmlformats-officedocument.spreadsheetml.pivotTable+xml"/>
  <Override PartName="/xl/drawings/drawing11.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pivotTables/pivotTable4.xml" ContentType="application/vnd.openxmlformats-officedocument.spreadsheetml.pivotTable+xml"/>
  <Override PartName="/xl/drawings/drawing12.xml" ContentType="application/vnd.openxmlformats-officedocument.drawing+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pivotTables/pivotTable5.xml" ContentType="application/vnd.openxmlformats-officedocument.spreadsheetml.pivotTable+xml"/>
  <Override PartName="/xl/drawings/drawing13.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pivotTables/pivotTable6.xml" ContentType="application/vnd.openxmlformats-officedocument.spreadsheetml.pivotTable+xml"/>
  <Override PartName="/xl/drawings/drawing14.xml" ContentType="application/vnd.openxmlformats-officedocument.drawing+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pivotTables/pivotTable7.xml" ContentType="application/vnd.openxmlformats-officedocument.spreadsheetml.pivotTable+xml"/>
  <Override PartName="/xl/drawings/drawing15.xml" ContentType="application/vnd.openxmlformats-officedocument.drawing+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pivotTables/pivotTable8.xml" ContentType="application/vnd.openxmlformats-officedocument.spreadsheetml.pivotTable+xml"/>
  <Override PartName="/xl/drawings/drawing16.xml" ContentType="application/vnd.openxmlformats-officedocument.drawing+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pivotTables/pivotTable9.xml" ContentType="application/vnd.openxmlformats-officedocument.spreadsheetml.pivotTable+xml"/>
  <Override PartName="/xl/drawings/drawing17.xml" ContentType="application/vnd.openxmlformats-officedocument.drawing+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pivotTables/pivotTable10.xml" ContentType="application/vnd.openxmlformats-officedocument.spreadsheetml.pivotTable+xml"/>
  <Override PartName="/xl/drawings/drawing18.xml" ContentType="application/vnd.openxmlformats-officedocument.drawing+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pivotTables/pivotTable11.xml" ContentType="application/vnd.openxmlformats-officedocument.spreadsheetml.pivotTable+xml"/>
  <Override PartName="/xl/drawings/drawing19.xml" ContentType="application/vnd.openxmlformats-officedocument.drawing+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pivotTables/pivotTable12.xml" ContentType="application/vnd.openxmlformats-officedocument.spreadsheetml.pivotTable+xml"/>
  <Override PartName="/xl/drawings/drawing20.xml" ContentType="application/vnd.openxmlformats-officedocument.drawing+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pivotTables/pivotTable13.xml" ContentType="application/vnd.openxmlformats-officedocument.spreadsheetml.pivotTable+xml"/>
  <Override PartName="/xl/drawings/drawing21.xml" ContentType="application/vnd.openxmlformats-officedocument.drawing+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pivotTables/pivotTable14.xml" ContentType="application/vnd.openxmlformats-officedocument.spreadsheetml.pivotTable+xml"/>
  <Override PartName="/xl/drawings/drawing22.xml" ContentType="application/vnd.openxmlformats-officedocument.drawing+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pivotTables/pivotTable15.xml" ContentType="application/vnd.openxmlformats-officedocument.spreadsheetml.pivotTable+xml"/>
  <Override PartName="/xl/drawings/drawing23.xml" ContentType="application/vnd.openxmlformats-officedocument.drawing+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pivotTables/pivotTable16.xml" ContentType="application/vnd.openxmlformats-officedocument.spreadsheetml.pivotTable+xml"/>
  <Override PartName="/xl/drawings/drawing24.xml" ContentType="application/vnd.openxmlformats-officedocument.drawing+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pivotTables/pivotTable17.xml" ContentType="application/vnd.openxmlformats-officedocument.spreadsheetml.pivotTable+xml"/>
  <Override PartName="/xl/drawings/drawing25.xml" ContentType="application/vnd.openxmlformats-officedocument.drawing+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pivotTables/pivotTable18.xml" ContentType="application/vnd.openxmlformats-officedocument.spreadsheetml.pivotTable+xml"/>
  <Override PartName="/xl/drawings/drawing26.xml" ContentType="application/vnd.openxmlformats-officedocument.drawing+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hidePivotFieldList="1" defaultThemeVersion="166925"/>
  <mc:AlternateContent xmlns:mc="http://schemas.openxmlformats.org/markup-compatibility/2006">
    <mc:Choice Requires="x15">
      <x15ac:absPath xmlns:x15ac="http://schemas.microsoft.com/office/spreadsheetml/2010/11/ac" url="C:\Users\ze179\Desktop\temporary\code\Data Analysis\SO2019DevSurvey\excel\"/>
    </mc:Choice>
  </mc:AlternateContent>
  <xr:revisionPtr revIDLastSave="0" documentId="13_ncr:1_{7A108F27-45C8-458A-8BD6-48FB1808CABC}" xr6:coauthVersionLast="45" xr6:coauthVersionMax="45" xr10:uidLastSave="{00000000-0000-0000-0000-000000000000}"/>
  <bookViews>
    <workbookView xWindow="-120" yWindow="-120" windowWidth="20730" windowHeight="11160" xr2:uid="{96CBA211-B6BA-4207-A41A-A2614CDAFF17}"/>
  </bookViews>
  <sheets>
    <sheet name="TechStackDashboard" sheetId="8" r:id="rId1"/>
    <sheet name="PeopleDashboard" sheetId="11" r:id="rId2"/>
    <sheet name="WorkWeekHrs" sheetId="17" r:id="rId3"/>
    <sheet name="WorkLoc" sheetId="22" r:id="rId4"/>
    <sheet name="ResumeUpdate" sheetId="18" r:id="rId5"/>
    <sheet name="JobFactors" sheetId="19" r:id="rId6"/>
    <sheet name="ConvertedComp" sheetId="20" r:id="rId7"/>
    <sheet name="Remote" sheetId="21" r:id="rId8"/>
    <sheet name="TypeProgrammer" sheetId="12" r:id="rId9"/>
    <sheet name="UndergradMajor" sheetId="14" r:id="rId10"/>
    <sheet name="EdLevel" sheetId="15" r:id="rId11"/>
    <sheet name="Country" sheetId="16" r:id="rId12"/>
    <sheet name="EmploymentStatus" sheetId="13" r:id="rId13"/>
    <sheet name="Gender" sheetId="10" r:id="rId14"/>
    <sheet name="OpSys" sheetId="7" r:id="rId15"/>
    <sheet name="DevEnv" sheetId="6" r:id="rId16"/>
    <sheet name="WebFW" sheetId="5" r:id="rId17"/>
    <sheet name="Platforms" sheetId="3" r:id="rId18"/>
    <sheet name="DB" sheetId="2" r:id="rId19"/>
    <sheet name="Languages" sheetId="1" r:id="rId20"/>
  </sheets>
  <definedNames>
    <definedName name="Slicer_DatabaseWorkedWith">#N/A</definedName>
    <definedName name="Slicer_DevEnviron">#N/A</definedName>
    <definedName name="Slicer_LanguageWorkedWith">#N/A</definedName>
    <definedName name="Slicer_OpSys">#N/A</definedName>
    <definedName name="Slicer_PlatformWorkedWith">#N/A</definedName>
    <definedName name="Slicer_WebFrameWorkedWith">#N/A</definedName>
  </definedNames>
  <calcPr calcId="191029"/>
  <pivotCaches>
    <pivotCache cacheId="227" r:id="rId21"/>
    <pivotCache cacheId="340" r:id="rId22"/>
    <pivotCache cacheId="343" r:id="rId23"/>
    <pivotCache cacheId="346" r:id="rId24"/>
    <pivotCache cacheId="349" r:id="rId25"/>
    <pivotCache cacheId="352" r:id="rId26"/>
    <pivotCache cacheId="355" r:id="rId27"/>
    <pivotCache cacheId="358" r:id="rId28"/>
    <pivotCache cacheId="361" r:id="rId29"/>
    <pivotCache cacheId="364" r:id="rId30"/>
    <pivotCache cacheId="367" r:id="rId31"/>
    <pivotCache cacheId="371" r:id="rId32"/>
    <pivotCache cacheId="374" r:id="rId33"/>
    <pivotCache cacheId="378" r:id="rId34"/>
    <pivotCache cacheId="382" r:id="rId35"/>
    <pivotCache cacheId="386" r:id="rId36"/>
    <pivotCache cacheId="390" r:id="rId37"/>
    <pivotCache cacheId="393" r:id="rId38"/>
  </pivotCaches>
  <extLst>
    <ext xmlns:x14="http://schemas.microsoft.com/office/spreadsheetml/2009/9/main" uri="{876F7934-8845-4945-9796-88D515C7AA90}">
      <x14:pivotCaches>
        <pivotCache cacheId="370" r:id="rId39"/>
      </x14:pivotCaches>
    </ext>
    <ext xmlns:x14="http://schemas.microsoft.com/office/spreadsheetml/2009/9/main" uri="{BBE1A952-AA13-448e-AADC-164F8A28A991}">
      <x14:slicerCaches>
        <x14:slicerCache r:id="rId40"/>
        <x14:slicerCache r:id="rId41"/>
        <x14:slicerCache r:id="rId42"/>
        <x14:slicerCache r:id="rId43"/>
        <x14:slicerCache r:id="rId44"/>
        <x14:slicerCache r:id="rId4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urvey_results_public_2d5aa472-c0ff-4944-bf3f-be918f2889ae" name="survey_results_public" connection="Query - survey_results_public"/>
          <x15:modelTable id="databases_d9c91913-6566-4c8e-85ab-8df6851529f5" name="databases" connection="Query - databases"/>
          <x15:modelTable id="platforms_84080401-0c00-4bc1-8d10-eb53dea52aae" name="platforms" connection="Query - platforms"/>
          <x15:modelTable id="web_framework_11451055-f836-425b-b8fc-b2bd3b999393" name="web_framework" connection="Query - web_framework"/>
          <x15:modelTable id="dev_env_2a10bf88-7a69-40b8-ac68-b8173b0d4f25" name="dev_env" connection="Query - dev_env"/>
          <x15:modelTable id="work_edu_status_c138de4a-f145-4524-96da-662c35b009bb" name="work_edu_status" connection="Query - work_edu_status"/>
          <x15:modelTable id="languages_021e4da1-1709-4474-98eb-fa89bca00451" name="languages" connection="Query - languages"/>
          <x15:modelTable id="job_factors_1af04d97-faff-4e40-bae4-065f61f615f2" name="job_factors" connection="Query - job_factors"/>
        </x15:modelTables>
        <x15:modelRelationships>
          <x15:modelRelationship fromTable="databases" fromColumn="Respondent" toTable="survey_results_public" toColumn="Respondent"/>
          <x15:modelRelationship fromTable="platforms" fromColumn="Respondent" toTable="survey_results_public" toColumn="Respondent"/>
          <x15:modelRelationship fromTable="web_framework" fromColumn="Respondent" toTable="survey_results_public" toColumn="Respondent"/>
          <x15:modelRelationship fromTable="dev_env" fromColumn="Respondent" toTable="survey_results_public" toColumn="Respondent"/>
          <x15:modelRelationship fromTable="work_edu_status" fromColumn="Respondent" toTable="survey_results_public" toColumn="Respondent"/>
          <x15:modelRelationship fromTable="languages" fromColumn="Respondent" toTable="survey_results_public" toColumn="Respondent"/>
          <x15:modelRelationship fromTable="job_factors" fromColumn="Respondent" toTable="survey_results_public" toColumn="Respondent"/>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H3" i="11" l="1"/>
  <c r="F3" i="11"/>
  <c r="H3" i="8"/>
  <c r="F3" i="8"/>
  <c r="G3" i="11"/>
  <c r="E3" i="11"/>
  <c r="G3" i="8"/>
  <c r="E3"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63DAD25-3F5E-4AF2-AE15-0ADB74FF05F7}" name="Query - databases" description="Connection to the 'databases' query in the workbook." type="100" refreshedVersion="6" minRefreshableVersion="5">
    <extLst>
      <ext xmlns:x15="http://schemas.microsoft.com/office/spreadsheetml/2010/11/main" uri="{DE250136-89BD-433C-8126-D09CA5730AF9}">
        <x15:connection id="0e9b92c3-4145-4465-85fd-35d3c266a676"/>
      </ext>
    </extLst>
  </connection>
  <connection id="2" xr16:uid="{CB197F46-3DA9-482B-B9E1-EFBE8861DCBC}" name="Query - dev_env" description="Connection to the 'dev_env' query in the workbook." type="100" refreshedVersion="6" minRefreshableVersion="5">
    <extLst>
      <ext xmlns:x15="http://schemas.microsoft.com/office/spreadsheetml/2010/11/main" uri="{DE250136-89BD-433C-8126-D09CA5730AF9}">
        <x15:connection id="b80fd802-7c98-44ee-93d4-cd79305ee781"/>
      </ext>
    </extLst>
  </connection>
  <connection id="3" xr16:uid="{110FB8BB-9042-4BCF-AAA9-51340A8A7C34}" name="Query - job_factors" description="Connection to the 'job_factors' query in the workbook." type="100" refreshedVersion="6" minRefreshableVersion="5">
    <extLst>
      <ext xmlns:x15="http://schemas.microsoft.com/office/spreadsheetml/2010/11/main" uri="{DE250136-89BD-433C-8126-D09CA5730AF9}">
        <x15:connection id="41754c68-3c59-4430-830c-b2bef27d24e2"/>
      </ext>
    </extLst>
  </connection>
  <connection id="4" xr16:uid="{0A6EE23A-376B-44AC-8326-535EFB314354}" name="Query - languages" description="Connection to the 'languages' query in the workbook." type="100" refreshedVersion="6" minRefreshableVersion="5">
    <extLst>
      <ext xmlns:x15="http://schemas.microsoft.com/office/spreadsheetml/2010/11/main" uri="{DE250136-89BD-433C-8126-D09CA5730AF9}">
        <x15:connection id="08d61e18-72e2-4ec7-a2c0-1bf212c9f88c"/>
      </ext>
    </extLst>
  </connection>
  <connection id="5" xr16:uid="{F24FBBDE-6AB0-4BE0-8A6C-2D10C78B4E8A}" name="Query - platforms" description="Connection to the 'platforms' query in the workbook." type="100" refreshedVersion="6" minRefreshableVersion="5">
    <extLst>
      <ext xmlns:x15="http://schemas.microsoft.com/office/spreadsheetml/2010/11/main" uri="{DE250136-89BD-433C-8126-D09CA5730AF9}">
        <x15:connection id="84e026d4-aa21-43cf-94c5-d0f1d384aecf"/>
      </ext>
    </extLst>
  </connection>
  <connection id="6" xr16:uid="{93191314-39DF-4E0C-A598-306614B3FB9B}" name="Query - survey_results_public" description="Connection to the 'survey_results_public' query in the workbook." type="100" refreshedVersion="6" minRefreshableVersion="5">
    <extLst>
      <ext xmlns:x15="http://schemas.microsoft.com/office/spreadsheetml/2010/11/main" uri="{DE250136-89BD-433C-8126-D09CA5730AF9}">
        <x15:connection id="c64b54f4-b7e8-4d25-b17d-1f94baa4905a"/>
      </ext>
    </extLst>
  </connection>
  <connection id="7" xr16:uid="{8B9A1517-A7E3-4751-9AB4-65F64267A5B2}" name="Query - web_framework" description="Connection to the 'web_framework' query in the workbook." type="100" refreshedVersion="6" minRefreshableVersion="5">
    <extLst>
      <ext xmlns:x15="http://schemas.microsoft.com/office/spreadsheetml/2010/11/main" uri="{DE250136-89BD-433C-8126-D09CA5730AF9}">
        <x15:connection id="5e7a9e79-a34b-4c36-956c-bff8b2b406fb"/>
      </ext>
    </extLst>
  </connection>
  <connection id="8" xr16:uid="{39E06C96-407D-47BB-970B-7A4525575FA7}" name="Query - work_edu_status" description="Connection to the 'work_edu_status' query in the workbook." type="100" refreshedVersion="6" minRefreshableVersion="5">
    <extLst>
      <ext xmlns:x15="http://schemas.microsoft.com/office/spreadsheetml/2010/11/main" uri="{DE250136-89BD-433C-8126-D09CA5730AF9}">
        <x15:connection id="7b5d38b8-375d-49ee-a106-ae1548b8e3ad"/>
      </ext>
    </extLst>
  </connection>
  <connection id="9" xr16:uid="{C1F949E7-AEC1-4B61-A262-560E16E81B63}"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<sst xmlns="http://schemas.openxmlformats.org/spreadsheetml/2006/main" count="132" uniqueCount="100">
  <si>
    <t>HTML/CSS</t>
  </si>
  <si>
    <t>Java</t>
  </si>
  <si>
    <t>JavaScript</t>
  </si>
  <si>
    <t>Python</t>
  </si>
  <si>
    <t>SQL</t>
  </si>
  <si>
    <t>Microsoft SQL Server</t>
  </si>
  <si>
    <t>MySQL</t>
  </si>
  <si>
    <t>PostgreSQL</t>
  </si>
  <si>
    <t>Users</t>
  </si>
  <si>
    <t>Android</t>
  </si>
  <si>
    <t>AWS</t>
  </si>
  <si>
    <t>Docker</t>
  </si>
  <si>
    <t>MacOS</t>
  </si>
  <si>
    <t>Slack</t>
  </si>
  <si>
    <t>Windows</t>
  </si>
  <si>
    <t>WordPress</t>
  </si>
  <si>
    <t>Angular/Angular.js</t>
  </si>
  <si>
    <t>ASP.NET</t>
  </si>
  <si>
    <t>Express</t>
  </si>
  <si>
    <t>jQuery</t>
  </si>
  <si>
    <t>React.js</t>
  </si>
  <si>
    <t>Notepad++</t>
  </si>
  <si>
    <t>Visual Studio</t>
  </si>
  <si>
    <t>Visual Studio Code</t>
  </si>
  <si>
    <t>Linux-based</t>
  </si>
  <si>
    <t>Operating System</t>
  </si>
  <si>
    <t>Development Enviroment</t>
  </si>
  <si>
    <t>Web Framework</t>
  </si>
  <si>
    <t>Platform</t>
  </si>
  <si>
    <t>Database</t>
  </si>
  <si>
    <t>Language</t>
  </si>
  <si>
    <t>2019 Stack Overflow 
Developer Survey Results</t>
  </si>
  <si>
    <t>Data
Source</t>
  </si>
  <si>
    <t>Row Labels</t>
  </si>
  <si>
    <t>Man</t>
  </si>
  <si>
    <t>Woman</t>
  </si>
  <si>
    <t>Grand Total</t>
  </si>
  <si>
    <t>Other</t>
  </si>
  <si>
    <t>Respondents</t>
  </si>
  <si>
    <t>Code as part of job</t>
  </si>
  <si>
    <t>Hobbyist</t>
  </si>
  <si>
    <t>No longer a developer</t>
  </si>
  <si>
    <t>Professional developer</t>
  </si>
  <si>
    <t>Student</t>
  </si>
  <si>
    <t>Freelancer/Self-employed/Contractor</t>
  </si>
  <si>
    <t>Full-time</t>
  </si>
  <si>
    <t>Looking for work</t>
  </si>
  <si>
    <t>Another Engineering discipline</t>
  </si>
  <si>
    <t>CompSci/CompEng/SoftEng</t>
  </si>
  <si>
    <t>InfSys/InfTech/SysAdmin</t>
  </si>
  <si>
    <t>Natural Science</t>
  </si>
  <si>
    <t>Web development/design</t>
  </si>
  <si>
    <t>Count of UndergradMajor</t>
  </si>
  <si>
    <t>Bachelor's degree</t>
  </si>
  <si>
    <t>College/University study without degree</t>
  </si>
  <si>
    <t>Master's degree</t>
  </si>
  <si>
    <t>Count of EdLevel</t>
  </si>
  <si>
    <t>Germany</t>
  </si>
  <si>
    <t>India</t>
  </si>
  <si>
    <t>United States</t>
  </si>
  <si>
    <t>Count of Country</t>
  </si>
  <si>
    <t>Count of LanguageWorkedWith</t>
  </si>
  <si>
    <t>Office</t>
  </si>
  <si>
    <t>Count of WorkLoc</t>
  </si>
  <si>
    <t>[10k - 20k[</t>
  </si>
  <si>
    <t>[40k - 50k[</t>
  </si>
  <si>
    <t>Count of CompDollarsGrouped</t>
  </si>
  <si>
    <t>40</t>
  </si>
  <si>
    <t>50</t>
  </si>
  <si>
    <t>60</t>
  </si>
  <si>
    <t>70</t>
  </si>
  <si>
    <t>80</t>
  </si>
  <si>
    <t>90</t>
  </si>
  <si>
    <t>Less than 40</t>
  </si>
  <si>
    <t>Count of WorkWeehHrsGrouped</t>
  </si>
  <si>
    <t>Culture/Environment compatibility</t>
  </si>
  <si>
    <t>Flexible schedule</t>
  </si>
  <si>
    <t>Technical compatibility</t>
  </si>
  <si>
    <t>Count of JobFactors</t>
  </si>
  <si>
    <t>It's complicated</t>
  </si>
  <si>
    <t>Count of WorkRemote</t>
  </si>
  <si>
    <t>Column Labels</t>
  </si>
  <si>
    <t>Never</t>
  </si>
  <si>
    <t>Rarely</t>
  </si>
  <si>
    <t>Full-time remote</t>
  </si>
  <si>
    <t>At least one day per week</t>
  </si>
  <si>
    <t>Regularly</t>
  </si>
  <si>
    <t>Half the time</t>
  </si>
  <si>
    <t>(blank)</t>
  </si>
  <si>
    <t>Bad experience at work</t>
  </si>
  <si>
    <t>Job opportunity</t>
  </si>
  <si>
    <t>Job search</t>
  </si>
  <si>
    <t>Job status change</t>
  </si>
  <si>
    <t>New achievement</t>
  </si>
  <si>
    <t>Workforce re-entry</t>
  </si>
  <si>
    <t>Count of ResumeUpdate</t>
  </si>
  <si>
    <t>[0 - 10k[</t>
  </si>
  <si>
    <t>Remote</t>
  </si>
  <si>
    <t>Count of Respondent</t>
  </si>
  <si>
    <t>Count of Respondent2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</si>
</sst>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sz val="12"/>
      <color theme="1"/>
      <name val="Calibri"/>
      <family val="2"/>
      <scheme val="minor"/>
    </font>
    <font>
      <u/>
      <sz val="11"/>
      <color theme="10"/>
      <name val="Calibri"/>
      <family val="2"/>
      <scheme val="minor"/>
    </font>
    <font>
      <sz val="11"/>
      <color theme="1"/>
      <name val="Calibri"/>
      <family val="2"/>
      <scheme val="minor"/>
    </font>
  </fonts>
  <fills count="2">
    <fill>
      <patternFill patternType="none"/>
    </fill>
    <fill>
      <patternFill patternType="gray125"/>
    </fill>
  </fills>
  <borders count="2">
    <border>
      <left/>
      <right/>
      <top/>
      <bottom/>
      <diagonal/>
    </border>
    <border>
      <left/>
      <right/>
      <top/>
      <bottom style="thick">
        <color indexed="64"/>
      </bottom>
      <diagonal/>
    </border>
  </borders>
  <cellStyleXfs count="3">
    <xf numFmtId="0" fontId="0" fillId="0" borderId="0"/>
    <xf numFmtId="0" fontId="2" fillId="0" borderId="0" applyNumberFormat="0" applyFill="0" applyBorder="0" applyAlignment="0" applyProtection="0"/>
    <xf numFmtId="9" fontId="3" fillId="0" borderId="0" applyFont="0" applyFill="0" applyBorder="0" applyAlignment="0" applyProtection="0"/>
  </cellStyleXfs>
  <cellXfs count="15">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0" xfId="0" applyFill="1"/>
    <xf numFmtId="0" fontId="0" fillId="0" borderId="1" xfId="0" applyFill="1" applyBorder="1"/>
    <xf numFmtId="10" fontId="0" fillId="0" borderId="0" xfId="0" applyNumberFormat="1"/>
    <xf numFmtId="0" fontId="0" fillId="0" borderId="0" xfId="0" applyBorder="1"/>
    <xf numFmtId="9" fontId="0" fillId="0" borderId="0" xfId="2" applyFont="1" applyFill="1" applyAlignment="1">
      <alignment horizontal="center" vertical="center"/>
    </xf>
    <xf numFmtId="9" fontId="0" fillId="0" borderId="1" xfId="2" applyFont="1" applyFill="1" applyBorder="1" applyAlignment="1">
      <alignment horizontal="center" vertical="center"/>
    </xf>
    <xf numFmtId="0" fontId="1" fillId="0" borderId="0" xfId="0" applyFont="1" applyFill="1" applyAlignment="1">
      <alignment horizontal="center" wrapText="1"/>
    </xf>
    <xf numFmtId="0" fontId="2" fillId="0" borderId="0" xfId="1" applyFill="1" applyAlignment="1">
      <alignment horizontal="center" vertical="center" wrapText="1"/>
    </xf>
    <xf numFmtId="3" fontId="0" fillId="0" borderId="0" xfId="2" applyNumberFormat="1" applyFont="1" applyFill="1" applyAlignment="1">
      <alignment horizontal="center" vertical="center"/>
    </xf>
    <xf numFmtId="3" fontId="0" fillId="0" borderId="1" xfId="2" applyNumberFormat="1" applyFont="1" applyFill="1" applyBorder="1" applyAlignment="1">
      <alignment horizontal="center" vertical="center"/>
    </xf>
    <xf numFmtId="0" fontId="0" fillId="0" borderId="0" xfId="0" applyFill="1" applyAlignment="1">
      <alignment horizontal="center"/>
    </xf>
  </cellXfs>
  <cellStyles count="3">
    <cellStyle name="Hyperlink" xfId="1" builtinId="8"/>
    <cellStyle name="Normal" xfId="0" builtinId="0"/>
    <cellStyle name="Per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6.xml"/><Relationship Id="rId21" Type="http://schemas.openxmlformats.org/officeDocument/2006/relationships/pivotCacheDefinition" Target="pivotCache/pivotCacheDefinition1.xml"/><Relationship Id="rId42" Type="http://schemas.microsoft.com/office/2007/relationships/slicerCache" Target="slicerCaches/slicerCache3.xml"/><Relationship Id="rId47" Type="http://schemas.openxmlformats.org/officeDocument/2006/relationships/connections" Target="connections.xml"/><Relationship Id="rId63" Type="http://schemas.openxmlformats.org/officeDocument/2006/relationships/customXml" Target="../customXml/item12.xml"/><Relationship Id="rId68" Type="http://schemas.openxmlformats.org/officeDocument/2006/relationships/customXml" Target="../customXml/item17.xml"/><Relationship Id="rId7" Type="http://schemas.openxmlformats.org/officeDocument/2006/relationships/worksheet" Target="worksheets/sheet7.xml"/><Relationship Id="rId71"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pivotCacheDefinition" Target="pivotCache/pivotCacheDefinition9.xml"/><Relationship Id="rId11" Type="http://schemas.openxmlformats.org/officeDocument/2006/relationships/worksheet" Target="worksheets/sheet11.xml"/><Relationship Id="rId24" Type="http://schemas.openxmlformats.org/officeDocument/2006/relationships/pivotCacheDefinition" Target="pivotCache/pivotCacheDefinition4.xml"/><Relationship Id="rId32" Type="http://schemas.openxmlformats.org/officeDocument/2006/relationships/pivotCacheDefinition" Target="pivotCache/pivotCacheDefinition12.xml"/><Relationship Id="rId37" Type="http://schemas.openxmlformats.org/officeDocument/2006/relationships/pivotCacheDefinition" Target="pivotCache/pivotCacheDefinition17.xml"/><Relationship Id="rId40" Type="http://schemas.microsoft.com/office/2007/relationships/slicerCache" Target="slicerCaches/slicerCache1.xml"/><Relationship Id="rId45" Type="http://schemas.microsoft.com/office/2007/relationships/slicerCache" Target="slicerCaches/slicerCache6.xml"/><Relationship Id="rId53" Type="http://schemas.openxmlformats.org/officeDocument/2006/relationships/customXml" Target="../customXml/item2.xml"/><Relationship Id="rId58" Type="http://schemas.openxmlformats.org/officeDocument/2006/relationships/customXml" Target="../customXml/item7.xml"/><Relationship Id="rId66" Type="http://schemas.openxmlformats.org/officeDocument/2006/relationships/customXml" Target="../customXml/item15.xml"/><Relationship Id="rId5" Type="http://schemas.openxmlformats.org/officeDocument/2006/relationships/worksheet" Target="worksheets/sheet5.xml"/><Relationship Id="rId61" Type="http://schemas.openxmlformats.org/officeDocument/2006/relationships/customXml" Target="../customXml/item10.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pivotCacheDefinition" Target="pivotCache/pivotCacheDefinition2.xml"/><Relationship Id="rId27" Type="http://schemas.openxmlformats.org/officeDocument/2006/relationships/pivotCacheDefinition" Target="pivotCache/pivotCacheDefinition7.xml"/><Relationship Id="rId30" Type="http://schemas.openxmlformats.org/officeDocument/2006/relationships/pivotCacheDefinition" Target="pivotCache/pivotCacheDefinition10.xml"/><Relationship Id="rId35" Type="http://schemas.openxmlformats.org/officeDocument/2006/relationships/pivotCacheDefinition" Target="pivotCache/pivotCacheDefinition15.xml"/><Relationship Id="rId43" Type="http://schemas.microsoft.com/office/2007/relationships/slicerCache" Target="slicerCaches/slicerCache4.xml"/><Relationship Id="rId48" Type="http://schemas.openxmlformats.org/officeDocument/2006/relationships/styles" Target="styles.xml"/><Relationship Id="rId56" Type="http://schemas.openxmlformats.org/officeDocument/2006/relationships/customXml" Target="../customXml/item5.xml"/><Relationship Id="rId64" Type="http://schemas.openxmlformats.org/officeDocument/2006/relationships/customXml" Target="../customXml/item13.xml"/><Relationship Id="rId69" Type="http://schemas.openxmlformats.org/officeDocument/2006/relationships/customXml" Target="../customXml/item18.xml"/><Relationship Id="rId8" Type="http://schemas.openxmlformats.org/officeDocument/2006/relationships/worksheet" Target="worksheets/sheet8.xml"/><Relationship Id="rId51" Type="http://schemas.openxmlformats.org/officeDocument/2006/relationships/calcChain" Target="calcChain.xml"/><Relationship Id="rId72" Type="http://schemas.openxmlformats.org/officeDocument/2006/relationships/customXml" Target="../customXml/item2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pivotCacheDefinition" Target="pivotCache/pivotCacheDefinition5.xml"/><Relationship Id="rId33" Type="http://schemas.openxmlformats.org/officeDocument/2006/relationships/pivotCacheDefinition" Target="pivotCache/pivotCacheDefinition13.xml"/><Relationship Id="rId38" Type="http://schemas.openxmlformats.org/officeDocument/2006/relationships/pivotCacheDefinition" Target="pivotCache/pivotCacheDefinition18.xml"/><Relationship Id="rId46" Type="http://schemas.openxmlformats.org/officeDocument/2006/relationships/theme" Target="theme/theme1.xml"/><Relationship Id="rId59" Type="http://schemas.openxmlformats.org/officeDocument/2006/relationships/customXml" Target="../customXml/item8.xml"/><Relationship Id="rId67" Type="http://schemas.openxmlformats.org/officeDocument/2006/relationships/customXml" Target="../customXml/item16.xml"/><Relationship Id="rId20" Type="http://schemas.openxmlformats.org/officeDocument/2006/relationships/worksheet" Target="worksheets/sheet20.xml"/><Relationship Id="rId41" Type="http://schemas.microsoft.com/office/2007/relationships/slicerCache" Target="slicerCaches/slicerCache2.xml"/><Relationship Id="rId54" Type="http://schemas.openxmlformats.org/officeDocument/2006/relationships/customXml" Target="../customXml/item3.xml"/><Relationship Id="rId62" Type="http://schemas.openxmlformats.org/officeDocument/2006/relationships/customXml" Target="../customXml/item11.xml"/><Relationship Id="rId70"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3.xml"/><Relationship Id="rId28" Type="http://schemas.openxmlformats.org/officeDocument/2006/relationships/pivotCacheDefinition" Target="pivotCache/pivotCacheDefinition8.xml"/><Relationship Id="rId36" Type="http://schemas.openxmlformats.org/officeDocument/2006/relationships/pivotCacheDefinition" Target="pivotCache/pivotCacheDefinition16.xml"/><Relationship Id="rId49" Type="http://schemas.openxmlformats.org/officeDocument/2006/relationships/sharedStrings" Target="sharedStrings.xml"/><Relationship Id="rId57" Type="http://schemas.openxmlformats.org/officeDocument/2006/relationships/customXml" Target="../customXml/item6.xml"/><Relationship Id="rId10" Type="http://schemas.openxmlformats.org/officeDocument/2006/relationships/worksheet" Target="worksheets/sheet10.xml"/><Relationship Id="rId31" Type="http://schemas.openxmlformats.org/officeDocument/2006/relationships/pivotCacheDefinition" Target="pivotCache/pivotCacheDefinition11.xml"/><Relationship Id="rId44" Type="http://schemas.microsoft.com/office/2007/relationships/slicerCache" Target="slicerCaches/slicerCache5.xml"/><Relationship Id="rId52" Type="http://schemas.openxmlformats.org/officeDocument/2006/relationships/customXml" Target="../customXml/item1.xml"/><Relationship Id="rId60" Type="http://schemas.openxmlformats.org/officeDocument/2006/relationships/customXml" Target="../customXml/item9.xml"/><Relationship Id="rId65" Type="http://schemas.openxmlformats.org/officeDocument/2006/relationships/customXml" Target="../customXml/item14.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pivotCacheDefinition" Target="pivotCache/pivotCacheDefinition19.xml"/><Relationship Id="rId34" Type="http://schemas.openxmlformats.org/officeDocument/2006/relationships/pivotCacheDefinition" Target="pivotCache/pivotCacheDefinition14.xml"/><Relationship Id="rId50" Type="http://schemas.openxmlformats.org/officeDocument/2006/relationships/powerPivotData" Target="model/item.data"/><Relationship Id="rId55"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[data_analysis.xlsx]EdLevel!EdLevel</c:name>
    <c:fmtId val="3"/>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94127070323106"/>
          <c:y val="3.2876726513526702E-2"/>
          <c:w val="0.55619929405376056"/>
          <c:h val="0.5857817218344179"/>
        </c:manualLayout>
      </c:layout>
      <c:barChart>
        <c:barDir val="bar"/>
        <c:grouping val="clustered"/>
        <c:varyColors val="0"/>
        <c:ser>
          <c:idx val="0"/>
          <c:order val="0"/>
          <c:tx>
            <c:strRef>
              <c:f>EdLevel!$B$1</c:f>
              <c:strCache>
                <c:ptCount val="1"/>
                <c:pt idx="0">
                  <c:v>Total</c:v>
                </c:pt>
              </c:strCache>
            </c:strRef>
          </c:tx>
          <c:spPr>
            <a:solidFill>
              <a:schemeClr val="accent6"/>
            </a:solidFill>
            <a:ln>
              <a:noFill/>
            </a:ln>
            <a:effectLst/>
          </c:spPr>
          <c:invertIfNegative val="0"/>
          <c:cat>
            <c:strRef>
              <c:f>EdLevel!$A$2:$A$5</c:f>
              <c:strCache>
                <c:ptCount val="3"/>
                <c:pt idx="0">
                  <c:v>College/University study without degree</c:v>
                </c:pt>
                <c:pt idx="1">
                  <c:v>Master's degree</c:v>
                </c:pt>
                <c:pt idx="2">
                  <c:v>Bachelor's degree</c:v>
                </c:pt>
              </c:strCache>
            </c:strRef>
          </c:cat>
          <c:val>
            <c:numRef>
              <c:f>EdLevel!$B$2:$B$5</c:f>
              <c:numCache>
                <c:formatCode>General</c:formatCode>
                <c:ptCount val="3"/>
                <c:pt idx="0">
                  <c:v>10502</c:v>
                </c:pt>
                <c:pt idx="1">
                  <c:v>19569</c:v>
                </c:pt>
                <c:pt idx="2">
                  <c:v>39134</c:v>
                </c:pt>
              </c:numCache>
            </c:numRef>
          </c:val>
          <c:extLst>
            <c:ext xmlns:c16="http://schemas.microsoft.com/office/drawing/2014/chart" uri="{C3380CC4-5D6E-409C-BE32-E72D297353CC}">
              <c16:uniqueId val="{00000000-3EB4-4334-A656-C5FE0216552E}"/>
            </c:ext>
          </c:extLst>
        </c:ser>
        <c:dLbls>
          <c:showLegendKey val="0"/>
          <c:showVal val="0"/>
          <c:showCatName val="0"/>
          <c:showSerName val="0"/>
          <c:showPercent val="0"/>
          <c:showBubbleSize val="0"/>
        </c:dLbls>
        <c:gapWidth val="219"/>
        <c:axId val="317963504"/>
        <c:axId val="16693792"/>
      </c:barChart>
      <c:catAx>
        <c:axId val="3179635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3792"/>
        <c:crosses val="autoZero"/>
        <c:auto val="1"/>
        <c:lblAlgn val="ctr"/>
        <c:lblOffset val="100"/>
        <c:noMultiLvlLbl val="0"/>
      </c:catAx>
      <c:valAx>
        <c:axId val="166937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7963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[data_analysis.xlsx]UndergradMajor!UndergradMajor</c:name>
    <c:fmtId val="3"/>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Undergrad Major</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UndergradMajor!$B$1</c:f>
              <c:strCache>
                <c:ptCount val="1"/>
                <c:pt idx="0">
                  <c:v>Total</c:v>
                </c:pt>
              </c:strCache>
            </c:strRef>
          </c:tx>
          <c:spPr>
            <a:solidFill>
              <a:schemeClr val="accent4"/>
            </a:solidFill>
            <a:ln>
              <a:noFill/>
            </a:ln>
            <a:effectLst/>
          </c:spPr>
          <c:invertIfNegative val="0"/>
          <c:cat>
            <c:strRef>
              <c:f>UndergradMajor!$A$2:$A$7</c:f>
              <c:strCache>
                <c:ptCount val="5"/>
                <c:pt idx="0">
                  <c:v>CompSci/CompEng/SoftEng</c:v>
                </c:pt>
                <c:pt idx="1">
                  <c:v>Another Engineering discipline</c:v>
                </c:pt>
                <c:pt idx="2">
                  <c:v>InfSys/InfTech/SysAdmin</c:v>
                </c:pt>
                <c:pt idx="3">
                  <c:v>Web development/design</c:v>
                </c:pt>
                <c:pt idx="4">
                  <c:v>Natural Science</c:v>
                </c:pt>
              </c:strCache>
            </c:strRef>
          </c:cat>
          <c:val>
            <c:numRef>
              <c:f>UndergradMajor!$B$2:$B$7</c:f>
              <c:numCache>
                <c:formatCode>General</c:formatCode>
                <c:ptCount val="5"/>
                <c:pt idx="0">
                  <c:v>47214</c:v>
                </c:pt>
                <c:pt idx="1">
                  <c:v>6222</c:v>
                </c:pt>
                <c:pt idx="2">
                  <c:v>5253</c:v>
                </c:pt>
                <c:pt idx="3">
                  <c:v>3422</c:v>
                </c:pt>
                <c:pt idx="4">
                  <c:v>3232</c:v>
                </c:pt>
              </c:numCache>
            </c:numRef>
          </c:val>
          <c:extLst>
            <c:ext xmlns:c16="http://schemas.microsoft.com/office/drawing/2014/chart" uri="{C3380CC4-5D6E-409C-BE32-E72D297353CC}">
              <c16:uniqueId val="{00000000-8937-4FD6-810C-A5FA6D47B00E}"/>
            </c:ext>
          </c:extLst>
        </c:ser>
        <c:dLbls>
          <c:showLegendKey val="0"/>
          <c:showVal val="0"/>
          <c:showCatName val="0"/>
          <c:showSerName val="0"/>
          <c:showPercent val="0"/>
          <c:showBubbleSize val="0"/>
        </c:dLbls>
        <c:gapWidth val="267"/>
        <c:overlap val="-43"/>
        <c:axId val="317474912"/>
        <c:axId val="1045645152"/>
      </c:barChart>
      <c:catAx>
        <c:axId val="317474912"/>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045645152"/>
        <c:crosses val="autoZero"/>
        <c:auto val="1"/>
        <c:lblAlgn val="ctr"/>
        <c:lblOffset val="100"/>
        <c:noMultiLvlLbl val="0"/>
      </c:catAx>
      <c:valAx>
        <c:axId val="1045645152"/>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317474912"/>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[data_analysis.xlsx]TypeProgrammer!TypeProgrammer</c:name>
    <c:fmtId val="7"/>
  </c:pivotSource>
  <c:chart>
    <c:title>
      <c:tx>
        <c:rich>
          <a:bodyPr rot="0" spcFirstLastPara="1" vertOverflow="ellipsis" vert="horz" wrap="square" anchor="ctr" anchorCtr="1"/>
          <a:lstStyle/>
          <a:p>
            <a:pPr algn="ctr" rtl="0">
              <a:defRPr sz="1600" b="1" i="0" u="none" strike="noStrike" kern="1200" cap="none" spc="0" normalizeH="0" baseline="0">
                <a:solidFill>
                  <a:sysClr val="windowText" lastClr="000000">
                    <a:lumMod val="50000"/>
                    <a:lumOff val="50000"/>
                  </a:sysClr>
                </a:solidFill>
                <a:latin typeface="+mj-lt"/>
                <a:ea typeface="+mj-ea"/>
                <a:cs typeface="+mj-cs"/>
              </a:defRPr>
            </a:pPr>
            <a:r>
              <a:rPr lang="en-US" sz="1400" b="1" i="0" u="none" strike="noStrike" kern="1200" cap="none" spc="0" normalizeH="0" baseline="0">
                <a:solidFill>
                  <a:sysClr val="windowText" lastClr="000000">
                    <a:lumMod val="50000"/>
                    <a:lumOff val="50000"/>
                  </a:sysClr>
                </a:solidFill>
                <a:latin typeface="+mj-lt"/>
                <a:ea typeface="+mj-ea"/>
                <a:cs typeface="+mj-cs"/>
              </a:rPr>
              <a:t>Professional Usage of Programming</a:t>
            </a:r>
          </a:p>
        </c:rich>
      </c:tx>
      <c:overlay val="0"/>
      <c:spPr>
        <a:noFill/>
        <a:ln>
          <a:noFill/>
        </a:ln>
        <a:effectLst/>
      </c:spPr>
      <c:txPr>
        <a:bodyPr rot="0" spcFirstLastPara="1" vertOverflow="ellipsis" vert="horz" wrap="square" anchor="ctr" anchorCtr="1"/>
        <a:lstStyle/>
        <a:p>
          <a:pPr algn="ctr" rtl="0">
            <a:defRPr sz="1600" b="1" i="0" u="none" strike="noStrike" kern="1200" cap="none" spc="0" normalizeH="0" baseline="0">
              <a:solidFill>
                <a:sysClr val="windowText" lastClr="000000">
                  <a:lumMod val="50000"/>
                  <a:lumOff val="50000"/>
                </a:sysClr>
              </a:solidFill>
              <a:latin typeface="+mj-lt"/>
              <a:ea typeface="+mj-ea"/>
              <a:cs typeface="+mj-cs"/>
            </a:defRPr>
          </a:pPr>
          <a:endParaRPr lang="en-US"/>
        </a:p>
      </c:txPr>
    </c:title>
    <c:autoTitleDeleted val="0"/>
    <c:pivotFmts>
      <c:pivotFmt>
        <c:idx val="0"/>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1"/>
        <c:dLbl>
          <c:idx val="0"/>
          <c:layout>
            <c:manualLayout>
              <c:x val="5.8185039370078739E-2"/>
              <c:y val="0.13306685622630504"/>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2"/>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3"/>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4"/>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5"/>
      </c:pivotFmt>
      <c:pivotFmt>
        <c:idx val="6"/>
      </c:pivotFmt>
      <c:pivotFmt>
        <c:idx val="7"/>
      </c:pivotFmt>
      <c:pivotFmt>
        <c:idx val="8"/>
      </c:pivotFmt>
      <c:pivotFmt>
        <c:idx val="9"/>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10"/>
      </c:pivotFmt>
      <c:pivotFmt>
        <c:idx val="11"/>
        <c:dLbl>
          <c:idx val="0"/>
          <c:layout>
            <c:manualLayout>
              <c:x val="5.8185039370078739E-2"/>
              <c:y val="0.13306685622630504"/>
            </c:manualLayout>
          </c:layout>
          <c:dLblPos val="bestFit"/>
          <c:showLegendKey val="0"/>
          <c:showVal val="0"/>
          <c:showCatName val="0"/>
          <c:showSerName val="0"/>
          <c:showPercent val="1"/>
          <c:showBubbleSize val="0"/>
          <c:extLst>
            <c:ext xmlns:c15="http://schemas.microsoft.com/office/drawing/2012/chart" uri="{CE6537A1-D6FC-4f65-9D91-7224C49458BB}"/>
          </c:extLst>
        </c:dLbl>
      </c:pivotFmt>
      <c:pivotFmt>
        <c:idx val="12"/>
      </c:pivotFmt>
      <c:pivotFmt>
        <c:idx val="13"/>
      </c:pivotFmt>
      <c:pivotFmt>
        <c:idx val="14"/>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c:spPr>
      </c:pivotFmt>
      <c:pivotFmt>
        <c:idx val="17"/>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c:spPr>
        <c:dLbl>
          <c:idx val="0"/>
          <c:layout>
            <c:manualLayout>
              <c:x val="5.8185039370078739E-2"/>
              <c:y val="0.13306685622630504"/>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pivotFmt>
      <c:pivotFmt>
        <c:idx val="19"/>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c:spPr>
      </c:pivotFmt>
      <c:pivotFmt>
        <c:idx val="20"/>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c:spPr>
      </c:pivotFmt>
    </c:pivotFmts>
    <c:plotArea>
      <c:layout/>
      <c:pieChart>
        <c:varyColors val="1"/>
        <c:ser>
          <c:idx val="0"/>
          <c:order val="0"/>
          <c:tx>
            <c:strRef>
              <c:f>TypeProgrammer!$B$1</c:f>
              <c:strCache>
                <c:ptCount val="1"/>
                <c:pt idx="0">
                  <c:v>Total</c:v>
                </c:pt>
              </c:strCache>
            </c:strRef>
          </c:tx>
          <c:dPt>
            <c:idx val="0"/>
            <c:bubble3D val="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c:spPr>
            <c:extLst>
              <c:ext xmlns:c16="http://schemas.microsoft.com/office/drawing/2014/chart" uri="{C3380CC4-5D6E-409C-BE32-E72D297353CC}">
                <c16:uniqueId val="{00000001-E99C-4F9A-B66C-FAEAB1C56993}"/>
              </c:ext>
            </c:extLst>
          </c:dPt>
          <c:dPt>
            <c:idx val="1"/>
            <c:bubble3D val="0"/>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c:spPr>
            <c:extLst>
              <c:ext xmlns:c16="http://schemas.microsoft.com/office/drawing/2014/chart" uri="{C3380CC4-5D6E-409C-BE32-E72D297353CC}">
                <c16:uniqueId val="{00000003-E99C-4F9A-B66C-FAEAB1C56993}"/>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extLst>
              <c:ext xmlns:c16="http://schemas.microsoft.com/office/drawing/2014/chart" uri="{C3380CC4-5D6E-409C-BE32-E72D297353CC}">
                <c16:uniqueId val="{00000005-E99C-4F9A-B66C-FAEAB1C56993}"/>
              </c:ext>
            </c:extLst>
          </c:dPt>
          <c:dPt>
            <c:idx val="3"/>
            <c:bubble3D val="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c:spPr>
            <c:extLst>
              <c:ext xmlns:c16="http://schemas.microsoft.com/office/drawing/2014/chart" uri="{C3380CC4-5D6E-409C-BE32-E72D297353CC}">
                <c16:uniqueId val="{00000007-E99C-4F9A-B66C-FAEAB1C56993}"/>
              </c:ext>
            </c:extLst>
          </c:dPt>
          <c:dPt>
            <c:idx val="4"/>
            <c:bubble3D val="0"/>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c:spPr>
            <c:extLst>
              <c:ext xmlns:c16="http://schemas.microsoft.com/office/drawing/2014/chart" uri="{C3380CC4-5D6E-409C-BE32-E72D297353CC}">
                <c16:uniqueId val="{00000009-E99C-4F9A-B66C-FAEAB1C56993}"/>
              </c:ext>
            </c:extLst>
          </c:dPt>
          <c:dLbls>
            <c:dLbl>
              <c:idx val="1"/>
              <c:layout>
                <c:manualLayout>
                  <c:x val="5.8185039370078739E-2"/>
                  <c:y val="0.13306685622630504"/>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99C-4F9A-B66C-FAEAB1C56993}"/>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TypeProgrammer!$A$2:$A$7</c:f>
              <c:strCache>
                <c:ptCount val="5"/>
                <c:pt idx="0">
                  <c:v>Professional developer</c:v>
                </c:pt>
                <c:pt idx="1">
                  <c:v>Student</c:v>
                </c:pt>
                <c:pt idx="2">
                  <c:v>Code as part of job</c:v>
                </c:pt>
                <c:pt idx="3">
                  <c:v>Hobbyist</c:v>
                </c:pt>
                <c:pt idx="4">
                  <c:v>No longer a developer</c:v>
                </c:pt>
              </c:strCache>
            </c:strRef>
          </c:cat>
          <c:val>
            <c:numRef>
              <c:f>TypeProgrammer!$B$2:$B$7</c:f>
              <c:numCache>
                <c:formatCode>0.00%</c:formatCode>
                <c:ptCount val="5"/>
                <c:pt idx="0">
                  <c:v>0.74355549014502265</c:v>
                </c:pt>
                <c:pt idx="1">
                  <c:v>0.11535021679817957</c:v>
                </c:pt>
                <c:pt idx="2">
                  <c:v>8.5349424324416112E-2</c:v>
                </c:pt>
                <c:pt idx="3">
                  <c:v>3.7812319570705639E-2</c:v>
                </c:pt>
                <c:pt idx="4">
                  <c:v>1.793254916167597E-2</c:v>
                </c:pt>
              </c:numCache>
            </c:numRef>
          </c:val>
          <c:extLst>
            <c:ext xmlns:c16="http://schemas.microsoft.com/office/drawing/2014/chart" uri="{C3380CC4-5D6E-409C-BE32-E72D297353CC}">
              <c16:uniqueId val="{0000000A-E99C-4F9A-B66C-FAEAB1C5699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374506684549438"/>
          <c:y val="0.32839070116235475"/>
          <c:w val="0.32609098625032357"/>
          <c:h val="0.5095283089613797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[data_analysis.xlsx]WorkWeekHrs!WorkWeekHrs</c:name>
    <c:fmtId val="3"/>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Work Week Hours</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pPr>
            <a:solidFill>
              <a:schemeClr val="lt1"/>
            </a:solidFill>
            <a:ln w="1587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pPr>
            <a:solidFill>
              <a:schemeClr val="lt1"/>
            </a:solidFill>
            <a:ln w="1587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pPr>
            <a:solidFill>
              <a:schemeClr val="lt1"/>
            </a:solidFill>
            <a:ln w="1587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WorkWeekHrs!$B$1:$B$2</c:f>
              <c:strCache>
                <c:ptCount val="1"/>
                <c:pt idx="0">
                  <c:v>Remote</c:v>
                </c:pt>
              </c:strCache>
            </c:strRef>
          </c:tx>
          <c:spPr>
            <a:solidFill>
              <a:schemeClr val="accent4">
                <a:lumMod val="60000"/>
                <a:lumOff val="40000"/>
              </a:schemeClr>
            </a:solidFill>
            <a:ln>
              <a:noFill/>
            </a:ln>
            <a:effectLst/>
          </c:spPr>
          <c:invertIfNegative val="0"/>
          <c:cat>
            <c:strRef>
              <c:f>WorkWeekHrs!$A$3:$A$10</c:f>
              <c:strCache>
                <c:ptCount val="7"/>
                <c:pt idx="0">
                  <c:v>40</c:v>
                </c:pt>
                <c:pt idx="1">
                  <c:v>50</c:v>
                </c:pt>
                <c:pt idx="2">
                  <c:v>60</c:v>
                </c:pt>
                <c:pt idx="3">
                  <c:v>70</c:v>
                </c:pt>
                <c:pt idx="4">
                  <c:v>80</c:v>
                </c:pt>
                <c:pt idx="5">
                  <c:v>90</c:v>
                </c:pt>
                <c:pt idx="6">
                  <c:v>Less than 40</c:v>
                </c:pt>
              </c:strCache>
            </c:strRef>
          </c:cat>
          <c:val>
            <c:numRef>
              <c:f>WorkWeekHrs!$B$3:$B$10</c:f>
              <c:numCache>
                <c:formatCode>General</c:formatCode>
                <c:ptCount val="7"/>
                <c:pt idx="0">
                  <c:v>16286</c:v>
                </c:pt>
                <c:pt idx="1">
                  <c:v>2451</c:v>
                </c:pt>
                <c:pt idx="2">
                  <c:v>865</c:v>
                </c:pt>
                <c:pt idx="3">
                  <c:v>193</c:v>
                </c:pt>
                <c:pt idx="4">
                  <c:v>163</c:v>
                </c:pt>
                <c:pt idx="5">
                  <c:v>29</c:v>
                </c:pt>
                <c:pt idx="6">
                  <c:v>6576</c:v>
                </c:pt>
              </c:numCache>
            </c:numRef>
          </c:val>
          <c:extLst>
            <c:ext xmlns:c16="http://schemas.microsoft.com/office/drawing/2014/chart" uri="{C3380CC4-5D6E-409C-BE32-E72D297353CC}">
              <c16:uniqueId val="{00000001-3696-4CED-87E9-9920F8E605C8}"/>
            </c:ext>
          </c:extLst>
        </c:ser>
        <c:ser>
          <c:idx val="1"/>
          <c:order val="1"/>
          <c:tx>
            <c:strRef>
              <c:f>WorkWeekHrs!$C$1:$C$2</c:f>
              <c:strCache>
                <c:ptCount val="1"/>
                <c:pt idx="0">
                  <c:v>Office</c:v>
                </c:pt>
              </c:strCache>
            </c:strRef>
          </c:tx>
          <c:spPr>
            <a:solidFill>
              <a:schemeClr val="accent4"/>
            </a:solidFill>
            <a:ln>
              <a:noFill/>
            </a:ln>
            <a:effectLst/>
          </c:spPr>
          <c:invertIfNegative val="0"/>
          <c:cat>
            <c:strRef>
              <c:f>WorkWeekHrs!$A$3:$A$10</c:f>
              <c:strCache>
                <c:ptCount val="7"/>
                <c:pt idx="0">
                  <c:v>40</c:v>
                </c:pt>
                <c:pt idx="1">
                  <c:v>50</c:v>
                </c:pt>
                <c:pt idx="2">
                  <c:v>60</c:v>
                </c:pt>
                <c:pt idx="3">
                  <c:v>70</c:v>
                </c:pt>
                <c:pt idx="4">
                  <c:v>80</c:v>
                </c:pt>
                <c:pt idx="5">
                  <c:v>90</c:v>
                </c:pt>
                <c:pt idx="6">
                  <c:v>Less than 40</c:v>
                </c:pt>
              </c:strCache>
            </c:strRef>
          </c:cat>
          <c:val>
            <c:numRef>
              <c:f>WorkWeekHrs!$C$3:$C$10</c:f>
              <c:numCache>
                <c:formatCode>General</c:formatCode>
                <c:ptCount val="7"/>
                <c:pt idx="0">
                  <c:v>24310</c:v>
                </c:pt>
                <c:pt idx="1">
                  <c:v>3191</c:v>
                </c:pt>
                <c:pt idx="2">
                  <c:v>761</c:v>
                </c:pt>
                <c:pt idx="3">
                  <c:v>206</c:v>
                </c:pt>
                <c:pt idx="4">
                  <c:v>124</c:v>
                </c:pt>
                <c:pt idx="5">
                  <c:v>22</c:v>
                </c:pt>
                <c:pt idx="6">
                  <c:v>8308</c:v>
                </c:pt>
              </c:numCache>
            </c:numRef>
          </c:val>
          <c:extLst>
            <c:ext xmlns:c16="http://schemas.microsoft.com/office/drawing/2014/chart" uri="{C3380CC4-5D6E-409C-BE32-E72D297353CC}">
              <c16:uniqueId val="{00000005-3696-4CED-87E9-9920F8E605C8}"/>
            </c:ext>
          </c:extLst>
        </c:ser>
        <c:dLbls>
          <c:showLegendKey val="0"/>
          <c:showVal val="0"/>
          <c:showCatName val="0"/>
          <c:showSerName val="0"/>
          <c:showPercent val="0"/>
          <c:showBubbleSize val="0"/>
        </c:dLbls>
        <c:gapWidth val="267"/>
        <c:overlap val="100"/>
        <c:axId val="1439869887"/>
        <c:axId val="1338845295"/>
      </c:barChart>
      <c:catAx>
        <c:axId val="143986988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338845295"/>
        <c:crosses val="autoZero"/>
        <c:auto val="1"/>
        <c:lblAlgn val="ctr"/>
        <c:lblOffset val="100"/>
        <c:noMultiLvlLbl val="0"/>
      </c:catAx>
      <c:valAx>
        <c:axId val="1338845295"/>
        <c:scaling>
          <c:orientation val="minMax"/>
        </c:scaling>
        <c:delete val="0"/>
        <c:axPos val="l"/>
        <c:majorGridlines>
          <c:spPr>
            <a:ln w="9525" cap="flat" cmpd="sng" algn="ctr">
              <a:solidFill>
                <a:schemeClr val="dk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439869887"/>
        <c:crosses val="autoZero"/>
        <c:crossBetween val="between"/>
      </c:valAx>
      <c:spPr>
        <a:pattFill prst="ltDnDiag">
          <a:fgClr>
            <a:schemeClr val="dk1">
              <a:lumMod val="15000"/>
              <a:lumOff val="85000"/>
            </a:schemeClr>
          </a:fgClr>
          <a:bgClr>
            <a:schemeClr val="lt1"/>
          </a:bgClr>
        </a:patt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[data_analysis.xlsx]WorkLoc!WorkLoc</c:name>
    <c:fmtId val="5"/>
  </c:pivotSource>
  <c:chart>
    <c:title>
      <c:tx>
        <c:rich>
          <a:bodyPr rot="0" spcFirstLastPara="1" vertOverflow="ellipsis" vert="horz" wrap="square" anchor="ctr" anchorCtr="1"/>
          <a:lstStyle/>
          <a:p>
            <a:pPr algn="ctr" rtl="0">
              <a:defRPr sz="1600" b="1" i="0" u="none" strike="noStrike" kern="1200" cap="none" spc="0" normalizeH="0" baseline="0">
                <a:solidFill>
                  <a:sysClr val="windowText" lastClr="000000">
                    <a:lumMod val="50000"/>
                    <a:lumOff val="50000"/>
                  </a:sysClr>
                </a:solidFill>
                <a:latin typeface="+mj-lt"/>
                <a:ea typeface="+mj-ea"/>
                <a:cs typeface="+mj-cs"/>
              </a:defRPr>
            </a:pPr>
            <a:r>
              <a:rPr lang="en-US" sz="1400" b="1" i="0" u="none" strike="noStrike" kern="1200" cap="none" spc="0" normalizeH="0" baseline="0">
                <a:solidFill>
                  <a:sysClr val="windowText" lastClr="000000">
                    <a:lumMod val="50000"/>
                    <a:lumOff val="50000"/>
                  </a:sysClr>
                </a:solidFill>
                <a:latin typeface="+mj-lt"/>
                <a:ea typeface="+mj-ea"/>
                <a:cs typeface="+mj-cs"/>
              </a:rPr>
              <a:t>Work Location</a:t>
            </a:r>
          </a:p>
        </c:rich>
      </c:tx>
      <c:overlay val="0"/>
      <c:spPr>
        <a:noFill/>
        <a:ln>
          <a:noFill/>
        </a:ln>
        <a:effectLst/>
      </c:spPr>
      <c:txPr>
        <a:bodyPr rot="0" spcFirstLastPara="1" vertOverflow="ellipsis" vert="horz" wrap="square" anchor="ctr" anchorCtr="1"/>
        <a:lstStyle/>
        <a:p>
          <a:pPr algn="ctr" rtl="0">
            <a:defRPr sz="1600" b="1" i="0" u="none" strike="noStrike" kern="1200" cap="none" spc="0" normalizeH="0" baseline="0">
              <a:solidFill>
                <a:sysClr val="windowText" lastClr="000000">
                  <a:lumMod val="50000"/>
                  <a:lumOff val="50000"/>
                </a:sysClr>
              </a:solidFill>
              <a:latin typeface="+mj-lt"/>
              <a:ea typeface="+mj-ea"/>
              <a:cs typeface="+mj-cs"/>
            </a:defRPr>
          </a:pPr>
          <a:endParaRPr lang="en-US"/>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pivotFmt>
      <c:pivotFmt>
        <c:idx val="7"/>
        <c:spPr>
          <a:solidFill>
            <a:schemeClr val="accent4"/>
          </a:solidFill>
          <a:ln>
            <a:noFill/>
          </a:ln>
          <a:effectLst/>
        </c:spPr>
      </c:pivotFmt>
      <c:pivotFmt>
        <c:idx val="8"/>
      </c:pivotFmt>
      <c:pivotFmt>
        <c:idx val="9"/>
        <c:spPr>
          <a:solidFill>
            <a:schemeClr val="accent4">
              <a:lumMod val="60000"/>
              <a:lumOff val="40000"/>
            </a:schemeClr>
          </a:solidFill>
          <a:ln>
            <a:noFill/>
          </a:ln>
          <a:effectLst/>
        </c:spPr>
      </c:pivotFmt>
    </c:pivotFmts>
    <c:plotArea>
      <c:layout/>
      <c:pieChart>
        <c:varyColors val="1"/>
        <c:ser>
          <c:idx val="0"/>
          <c:order val="0"/>
          <c:tx>
            <c:strRef>
              <c:f>WorkLoc!$B$1</c:f>
              <c:strCache>
                <c:ptCount val="1"/>
                <c:pt idx="0">
                  <c:v>Total</c:v>
                </c:pt>
              </c:strCache>
            </c:strRef>
          </c:tx>
          <c:dPt>
            <c:idx val="0"/>
            <c:bubble3D val="0"/>
            <c:spPr>
              <a:solidFill>
                <a:schemeClr val="accent4">
                  <a:lumMod val="60000"/>
                  <a:lumOff val="40000"/>
                </a:schemeClr>
              </a:solidFill>
              <a:ln>
                <a:noFill/>
              </a:ln>
              <a:effectLst/>
            </c:spPr>
            <c:extLst>
              <c:ext xmlns:c16="http://schemas.microsoft.com/office/drawing/2014/chart" uri="{C3380CC4-5D6E-409C-BE32-E72D297353CC}">
                <c16:uniqueId val="{00000001-05DA-48DA-BE6A-84A1FF9C5372}"/>
              </c:ext>
            </c:extLst>
          </c:dPt>
          <c:dPt>
            <c:idx val="1"/>
            <c:bubble3D val="0"/>
            <c:spPr>
              <a:solidFill>
                <a:schemeClr val="accent4"/>
              </a:solidFill>
              <a:ln>
                <a:noFill/>
              </a:ln>
              <a:effectLst/>
            </c:spPr>
            <c:extLst>
              <c:ext xmlns:c16="http://schemas.microsoft.com/office/drawing/2014/chart" uri="{C3380CC4-5D6E-409C-BE32-E72D297353CC}">
                <c16:uniqueId val="{00000003-05DA-48DA-BE6A-84A1FF9C5372}"/>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5-05DA-48DA-BE6A-84A1FF9C5372}"/>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WorkLoc!$A$2:$A$4</c:f>
              <c:strCache>
                <c:ptCount val="2"/>
                <c:pt idx="0">
                  <c:v>Remote</c:v>
                </c:pt>
                <c:pt idx="1">
                  <c:v>Office</c:v>
                </c:pt>
              </c:strCache>
            </c:strRef>
          </c:cat>
          <c:val>
            <c:numRef>
              <c:f>WorkLoc!$B$2:$B$4</c:f>
              <c:numCache>
                <c:formatCode>0.00%</c:formatCode>
                <c:ptCount val="2"/>
                <c:pt idx="0">
                  <c:v>0.42056955249446865</c:v>
                </c:pt>
                <c:pt idx="1">
                  <c:v>0.57943044750553141</c:v>
                </c:pt>
              </c:numCache>
            </c:numRef>
          </c:val>
          <c:extLst>
            <c:ext xmlns:c16="http://schemas.microsoft.com/office/drawing/2014/chart" uri="{C3380CC4-5D6E-409C-BE32-E72D297353CC}">
              <c16:uniqueId val="{00000006-05DA-48DA-BE6A-84A1FF9C5372}"/>
            </c:ext>
          </c:extLst>
        </c:ser>
        <c:dLbls>
          <c:showLegendKey val="0"/>
          <c:showVal val="0"/>
          <c:showCatName val="0"/>
          <c:showSerName val="0"/>
          <c:showPercent val="0"/>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[data_analysis.xlsx]ConvertedComp!ConvertedComp</c:name>
    <c:fmtId val="5"/>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Annual Compensation (USD)</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ConvertedComp!$B$1</c:f>
              <c:strCache>
                <c:ptCount val="1"/>
                <c:pt idx="0">
                  <c:v>Total</c:v>
                </c:pt>
              </c:strCache>
            </c:strRef>
          </c:tx>
          <c:spPr>
            <a:solidFill>
              <a:schemeClr val="accent4"/>
            </a:solidFill>
            <a:ln>
              <a:noFill/>
            </a:ln>
            <a:effectLst/>
          </c:spPr>
          <c:invertIfNegative val="0"/>
          <c:cat>
            <c:strRef>
              <c:f>ConvertedComp!$A$2:$A$5</c:f>
              <c:strCache>
                <c:ptCount val="3"/>
                <c:pt idx="0">
                  <c:v>[0 - 10k[</c:v>
                </c:pt>
                <c:pt idx="1">
                  <c:v>[10k - 20k[</c:v>
                </c:pt>
                <c:pt idx="2">
                  <c:v>[40k - 50k[</c:v>
                </c:pt>
              </c:strCache>
            </c:strRef>
          </c:cat>
          <c:val>
            <c:numRef>
              <c:f>ConvertedComp!$B$2:$B$5</c:f>
              <c:numCache>
                <c:formatCode>General</c:formatCode>
                <c:ptCount val="3"/>
                <c:pt idx="0">
                  <c:v>5775</c:v>
                </c:pt>
                <c:pt idx="1">
                  <c:v>5497</c:v>
                </c:pt>
                <c:pt idx="2">
                  <c:v>4646</c:v>
                </c:pt>
              </c:numCache>
            </c:numRef>
          </c:val>
          <c:extLst>
            <c:ext xmlns:c16="http://schemas.microsoft.com/office/drawing/2014/chart" uri="{C3380CC4-5D6E-409C-BE32-E72D297353CC}">
              <c16:uniqueId val="{00000000-49BF-4964-A6BD-62BA99AF5964}"/>
            </c:ext>
          </c:extLst>
        </c:ser>
        <c:dLbls>
          <c:showLegendKey val="0"/>
          <c:showVal val="0"/>
          <c:showCatName val="0"/>
          <c:showSerName val="0"/>
          <c:showPercent val="0"/>
          <c:showBubbleSize val="0"/>
        </c:dLbls>
        <c:gapWidth val="267"/>
        <c:overlap val="-43"/>
        <c:axId val="1019463552"/>
        <c:axId val="1441833311"/>
      </c:barChart>
      <c:catAx>
        <c:axId val="1019463552"/>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441833311"/>
        <c:crosses val="autoZero"/>
        <c:auto val="1"/>
        <c:lblAlgn val="ctr"/>
        <c:lblOffset val="100"/>
        <c:noMultiLvlLbl val="0"/>
      </c:catAx>
      <c:valAx>
        <c:axId val="1441833311"/>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019463552"/>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[data_analysis.xlsx]ResumeUpdate!ResumeUpdate</c:name>
    <c:fmtId val="3"/>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Reason For Latest Resume Update</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ResumeUpdate!$B$1</c:f>
              <c:strCache>
                <c:ptCount val="1"/>
                <c:pt idx="0">
                  <c:v>Total</c:v>
                </c:pt>
              </c:strCache>
            </c:strRef>
          </c:tx>
          <c:spPr>
            <a:solidFill>
              <a:schemeClr val="accent4"/>
            </a:solidFill>
            <a:ln>
              <a:noFill/>
            </a:ln>
            <a:effectLst/>
          </c:spPr>
          <c:invertIfNegative val="0"/>
          <c:cat>
            <c:strRef>
              <c:f>ResumeUpdate!$A$2:$A$8</c:f>
              <c:strCache>
                <c:ptCount val="6"/>
                <c:pt idx="0">
                  <c:v>Job search</c:v>
                </c:pt>
                <c:pt idx="1">
                  <c:v>Job status change</c:v>
                </c:pt>
                <c:pt idx="2">
                  <c:v>New achievement</c:v>
                </c:pt>
                <c:pt idx="3">
                  <c:v>Job opportunity</c:v>
                </c:pt>
                <c:pt idx="4">
                  <c:v>Bad experience at work</c:v>
                </c:pt>
                <c:pt idx="5">
                  <c:v>Workforce re-entry</c:v>
                </c:pt>
              </c:strCache>
            </c:strRef>
          </c:cat>
          <c:val>
            <c:numRef>
              <c:f>ResumeUpdate!$B$2:$B$8</c:f>
              <c:numCache>
                <c:formatCode>General</c:formatCode>
                <c:ptCount val="6"/>
                <c:pt idx="0">
                  <c:v>33309</c:v>
                </c:pt>
                <c:pt idx="1">
                  <c:v>13546</c:v>
                </c:pt>
                <c:pt idx="2">
                  <c:v>11986</c:v>
                </c:pt>
                <c:pt idx="3">
                  <c:v>11327</c:v>
                </c:pt>
                <c:pt idx="4">
                  <c:v>6272</c:v>
                </c:pt>
                <c:pt idx="5">
                  <c:v>1437</c:v>
                </c:pt>
              </c:numCache>
            </c:numRef>
          </c:val>
          <c:extLst>
            <c:ext xmlns:c16="http://schemas.microsoft.com/office/drawing/2014/chart" uri="{C3380CC4-5D6E-409C-BE32-E72D297353CC}">
              <c16:uniqueId val="{00000000-33C3-4493-8A61-67DB478AA150}"/>
            </c:ext>
          </c:extLst>
        </c:ser>
        <c:dLbls>
          <c:showLegendKey val="0"/>
          <c:showVal val="0"/>
          <c:showCatName val="0"/>
          <c:showSerName val="0"/>
          <c:showPercent val="0"/>
          <c:showBubbleSize val="0"/>
        </c:dLbls>
        <c:gapWidth val="267"/>
        <c:overlap val="-43"/>
        <c:axId val="1176600911"/>
        <c:axId val="417852719"/>
      </c:barChart>
      <c:catAx>
        <c:axId val="1176600911"/>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417852719"/>
        <c:crosses val="autoZero"/>
        <c:auto val="1"/>
        <c:lblAlgn val="ctr"/>
        <c:lblOffset val="100"/>
        <c:noMultiLvlLbl val="0"/>
      </c:catAx>
      <c:valAx>
        <c:axId val="417852719"/>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176600911"/>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[data_analysis.xlsx]JobFactors!JobFactors</c:name>
    <c:fmtId val="11"/>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Most Important Job Factors</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JobFactors!$B$1</c:f>
              <c:strCache>
                <c:ptCount val="1"/>
                <c:pt idx="0">
                  <c:v>Total</c:v>
                </c:pt>
              </c:strCache>
            </c:strRef>
          </c:tx>
          <c:spPr>
            <a:solidFill>
              <a:schemeClr val="accent4"/>
            </a:solidFill>
            <a:ln>
              <a:noFill/>
            </a:ln>
            <a:effectLst/>
          </c:spPr>
          <c:invertIfNegative val="0"/>
          <c:cat>
            <c:strRef>
              <c:f>JobFactors!$A$2:$A$5</c:f>
              <c:strCache>
                <c:ptCount val="3"/>
                <c:pt idx="0">
                  <c:v>Technical compatibility</c:v>
                </c:pt>
                <c:pt idx="1">
                  <c:v>Culture/Environment compatibility</c:v>
                </c:pt>
                <c:pt idx="2">
                  <c:v>Flexible schedule</c:v>
                </c:pt>
              </c:strCache>
            </c:strRef>
          </c:cat>
          <c:val>
            <c:numRef>
              <c:f>JobFactors!$B$2:$B$5</c:f>
              <c:numCache>
                <c:formatCode>General</c:formatCode>
                <c:ptCount val="3"/>
                <c:pt idx="0">
                  <c:v>42960</c:v>
                </c:pt>
                <c:pt idx="1">
                  <c:v>38478</c:v>
                </c:pt>
                <c:pt idx="2">
                  <c:v>36200</c:v>
                </c:pt>
              </c:numCache>
            </c:numRef>
          </c:val>
          <c:extLst>
            <c:ext xmlns:c16="http://schemas.microsoft.com/office/drawing/2014/chart" uri="{C3380CC4-5D6E-409C-BE32-E72D297353CC}">
              <c16:uniqueId val="{00000000-9628-4E13-8B3F-7D1C2FDC112E}"/>
            </c:ext>
          </c:extLst>
        </c:ser>
        <c:dLbls>
          <c:showLegendKey val="0"/>
          <c:showVal val="0"/>
          <c:showCatName val="0"/>
          <c:showSerName val="0"/>
          <c:showPercent val="0"/>
          <c:showBubbleSize val="0"/>
        </c:dLbls>
        <c:gapWidth val="267"/>
        <c:overlap val="-43"/>
        <c:axId val="29423455"/>
        <c:axId val="1373161344"/>
      </c:barChart>
      <c:catAx>
        <c:axId val="29423455"/>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373161344"/>
        <c:crosses val="autoZero"/>
        <c:auto val="1"/>
        <c:lblAlgn val="ctr"/>
        <c:lblOffset val="100"/>
        <c:noMultiLvlLbl val="0"/>
      </c:catAx>
      <c:valAx>
        <c:axId val="1373161344"/>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9423455"/>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[data_analysis.xlsx]EdLevel!EdLevel</c:name>
    <c:fmtId val="18"/>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94127070323106"/>
          <c:y val="3.2876726513526702E-2"/>
          <c:w val="0.55619929405376056"/>
          <c:h val="0.5857817218344179"/>
        </c:manualLayout>
      </c:layout>
      <c:barChart>
        <c:barDir val="bar"/>
        <c:grouping val="clustered"/>
        <c:varyColors val="0"/>
        <c:ser>
          <c:idx val="0"/>
          <c:order val="0"/>
          <c:tx>
            <c:strRef>
              <c:f>EdLevel!$B$1</c:f>
              <c:strCache>
                <c:ptCount val="1"/>
                <c:pt idx="0">
                  <c:v>Total</c:v>
                </c:pt>
              </c:strCache>
            </c:strRef>
          </c:tx>
          <c:spPr>
            <a:solidFill>
              <a:schemeClr val="accent6"/>
            </a:solidFill>
            <a:ln>
              <a:noFill/>
            </a:ln>
            <a:effectLst/>
          </c:spPr>
          <c:invertIfNegative val="0"/>
          <c:cat>
            <c:strRef>
              <c:f>EdLevel!$A$2:$A$5</c:f>
              <c:strCache>
                <c:ptCount val="3"/>
                <c:pt idx="0">
                  <c:v>College/University study without degree</c:v>
                </c:pt>
                <c:pt idx="1">
                  <c:v>Master's degree</c:v>
                </c:pt>
                <c:pt idx="2">
                  <c:v>Bachelor's degree</c:v>
                </c:pt>
              </c:strCache>
            </c:strRef>
          </c:cat>
          <c:val>
            <c:numRef>
              <c:f>EdLevel!$B$2:$B$5</c:f>
              <c:numCache>
                <c:formatCode>General</c:formatCode>
                <c:ptCount val="3"/>
                <c:pt idx="0">
                  <c:v>10502</c:v>
                </c:pt>
                <c:pt idx="1">
                  <c:v>19569</c:v>
                </c:pt>
                <c:pt idx="2">
                  <c:v>39134</c:v>
                </c:pt>
              </c:numCache>
            </c:numRef>
          </c:val>
          <c:extLst>
            <c:ext xmlns:c16="http://schemas.microsoft.com/office/drawing/2014/chart" uri="{C3380CC4-5D6E-409C-BE32-E72D297353CC}">
              <c16:uniqueId val="{00000000-CD9F-4177-8A28-225C931D6FAF}"/>
            </c:ext>
          </c:extLst>
        </c:ser>
        <c:dLbls>
          <c:showLegendKey val="0"/>
          <c:showVal val="0"/>
          <c:showCatName val="0"/>
          <c:showSerName val="0"/>
          <c:showPercent val="0"/>
          <c:showBubbleSize val="0"/>
        </c:dLbls>
        <c:gapWidth val="219"/>
        <c:axId val="317963504"/>
        <c:axId val="16693792"/>
      </c:barChart>
      <c:catAx>
        <c:axId val="3179635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3792"/>
        <c:crosses val="autoZero"/>
        <c:auto val="1"/>
        <c:lblAlgn val="ctr"/>
        <c:lblOffset val="100"/>
        <c:noMultiLvlLbl val="0"/>
      </c:catAx>
      <c:valAx>
        <c:axId val="166937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7963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[data_analysis.xlsx]EmploymentStatus!EmploymentStatus</c:name>
    <c:fmtId val="12"/>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32454998243331"/>
          <c:y val="1.5789480227716628E-2"/>
          <c:w val="0.78828958191249721"/>
          <c:h val="0.61792193034477017"/>
        </c:manualLayout>
      </c:layout>
      <c:barChart>
        <c:barDir val="bar"/>
        <c:grouping val="clustered"/>
        <c:varyColors val="0"/>
        <c:ser>
          <c:idx val="0"/>
          <c:order val="0"/>
          <c:tx>
            <c:strRef>
              <c:f>EmploymentStatus!$B$1</c:f>
              <c:strCache>
                <c:ptCount val="1"/>
                <c:pt idx="0">
                  <c:v>Total</c:v>
                </c:pt>
              </c:strCache>
            </c:strRef>
          </c:tx>
          <c:spPr>
            <a:solidFill>
              <a:schemeClr val="accent6"/>
            </a:solidFill>
            <a:ln>
              <a:noFill/>
            </a:ln>
            <a:effectLst/>
          </c:spPr>
          <c:invertIfNegative val="0"/>
          <c:cat>
            <c:strRef>
              <c:f>EmploymentStatus!$A$2:$A$5</c:f>
              <c:strCache>
                <c:ptCount val="3"/>
                <c:pt idx="0">
                  <c:v>Looking for work</c:v>
                </c:pt>
                <c:pt idx="1">
                  <c:v>Freelancer/Self-employed/Contractor</c:v>
                </c:pt>
                <c:pt idx="2">
                  <c:v>Full-time</c:v>
                </c:pt>
              </c:strCache>
            </c:strRef>
          </c:cat>
          <c:val>
            <c:numRef>
              <c:f>EmploymentStatus!$B$2:$B$5</c:f>
              <c:numCache>
                <c:formatCode>General</c:formatCode>
                <c:ptCount val="3"/>
                <c:pt idx="0">
                  <c:v>5600</c:v>
                </c:pt>
                <c:pt idx="1">
                  <c:v>8511</c:v>
                </c:pt>
                <c:pt idx="2">
                  <c:v>64440</c:v>
                </c:pt>
              </c:numCache>
            </c:numRef>
          </c:val>
          <c:extLst>
            <c:ext xmlns:c16="http://schemas.microsoft.com/office/drawing/2014/chart" uri="{C3380CC4-5D6E-409C-BE32-E72D297353CC}">
              <c16:uniqueId val="{00000000-C0AE-4E6A-8904-F15F89ED7401}"/>
            </c:ext>
          </c:extLst>
        </c:ser>
        <c:dLbls>
          <c:showLegendKey val="0"/>
          <c:showVal val="0"/>
          <c:showCatName val="0"/>
          <c:showSerName val="0"/>
          <c:showPercent val="0"/>
          <c:showBubbleSize val="0"/>
        </c:dLbls>
        <c:gapWidth val="219"/>
        <c:axId val="2020289104"/>
        <c:axId val="368284160"/>
      </c:barChart>
      <c:catAx>
        <c:axId val="20202891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8284160"/>
        <c:crosses val="autoZero"/>
        <c:auto val="1"/>
        <c:lblAlgn val="ctr"/>
        <c:lblOffset val="100"/>
        <c:noMultiLvlLbl val="0"/>
      </c:catAx>
      <c:valAx>
        <c:axId val="368284160"/>
        <c:scaling>
          <c:orientation val="minMax"/>
          <c:max val="75000"/>
          <c:min val="0"/>
        </c:scaling>
        <c:delete val="0"/>
        <c:axPos val="b"/>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0289104"/>
        <c:crosses val="autoZero"/>
        <c:crossBetween val="between"/>
        <c:majorUnit val="25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[data_analysis.xlsx]Country!Country</c:name>
    <c:fmtId val="14"/>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609723851032849"/>
          <c:y val="6.5753453027053405E-2"/>
          <c:w val="0.60051815862893299"/>
          <c:h val="0.55290499532089121"/>
        </c:manualLayout>
      </c:layout>
      <c:barChart>
        <c:barDir val="bar"/>
        <c:grouping val="clustered"/>
        <c:varyColors val="0"/>
        <c:ser>
          <c:idx val="0"/>
          <c:order val="0"/>
          <c:tx>
            <c:strRef>
              <c:f>Country!$B$1</c:f>
              <c:strCache>
                <c:ptCount val="1"/>
                <c:pt idx="0">
                  <c:v>Total</c:v>
                </c:pt>
              </c:strCache>
            </c:strRef>
          </c:tx>
          <c:spPr>
            <a:solidFill>
              <a:schemeClr val="accent6"/>
            </a:solidFill>
            <a:ln>
              <a:noFill/>
            </a:ln>
            <a:effectLst/>
          </c:spPr>
          <c:invertIfNegative val="0"/>
          <c:cat>
            <c:strRef>
              <c:f>Country!$A$2:$A$5</c:f>
              <c:strCache>
                <c:ptCount val="3"/>
                <c:pt idx="0">
                  <c:v>Germany</c:v>
                </c:pt>
                <c:pt idx="1">
                  <c:v>India</c:v>
                </c:pt>
                <c:pt idx="2">
                  <c:v>United States</c:v>
                </c:pt>
              </c:strCache>
            </c:strRef>
          </c:cat>
          <c:val>
            <c:numRef>
              <c:f>Country!$B$2:$B$5</c:f>
              <c:numCache>
                <c:formatCode>General</c:formatCode>
                <c:ptCount val="3"/>
                <c:pt idx="0">
                  <c:v>5866</c:v>
                </c:pt>
                <c:pt idx="1">
                  <c:v>9061</c:v>
                </c:pt>
                <c:pt idx="2">
                  <c:v>20949</c:v>
                </c:pt>
              </c:numCache>
            </c:numRef>
          </c:val>
          <c:extLst>
            <c:ext xmlns:c16="http://schemas.microsoft.com/office/drawing/2014/chart" uri="{C3380CC4-5D6E-409C-BE32-E72D297353CC}">
              <c16:uniqueId val="{00000000-C0C5-4D37-8F54-F1ABA15B9545}"/>
            </c:ext>
          </c:extLst>
        </c:ser>
        <c:dLbls>
          <c:showLegendKey val="0"/>
          <c:showVal val="0"/>
          <c:showCatName val="0"/>
          <c:showSerName val="0"/>
          <c:showPercent val="0"/>
          <c:showBubbleSize val="0"/>
        </c:dLbls>
        <c:gapWidth val="182"/>
        <c:axId val="16737616"/>
        <c:axId val="286861200"/>
      </c:barChart>
      <c:catAx>
        <c:axId val="167376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6861200"/>
        <c:crosses val="autoZero"/>
        <c:auto val="1"/>
        <c:lblAlgn val="ctr"/>
        <c:lblOffset val="100"/>
        <c:noMultiLvlLbl val="0"/>
      </c:catAx>
      <c:valAx>
        <c:axId val="286861200"/>
        <c:scaling>
          <c:orientation val="minMax"/>
        </c:scaling>
        <c:delete val="0"/>
        <c:axPos val="b"/>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7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[data_analysis.xlsx]OpSys!OpSys</c:name>
    <c:fmtId val="3"/>
  </c:pivotSource>
  <c:chart>
    <c:title>
      <c:tx>
        <c:rich>
          <a:bodyPr rot="0" spcFirstLastPara="1" vertOverflow="ellipsis" vert="horz" wrap="square" anchor="ctr" anchorCtr="1"/>
          <a:lstStyle/>
          <a:p>
            <a:pPr algn="ctr" rtl="0">
              <a:defRPr sz="1600" b="1" i="0" u="none" strike="noStrike" kern="1200" cap="none" spc="0" normalizeH="0" baseline="0">
                <a:solidFill>
                  <a:sysClr val="windowText" lastClr="000000">
                    <a:lumMod val="50000"/>
                    <a:lumOff val="50000"/>
                  </a:sysClr>
                </a:solidFill>
                <a:latin typeface="+mj-lt"/>
                <a:ea typeface="+mj-ea"/>
                <a:cs typeface="+mj-cs"/>
              </a:defRPr>
            </a:pPr>
            <a:r>
              <a:rPr lang="en-US" sz="1400" b="1" i="0" u="none" strike="noStrike" kern="1200" cap="none" spc="0" normalizeH="0" baseline="0">
                <a:solidFill>
                  <a:sysClr val="windowText" lastClr="000000">
                    <a:lumMod val="50000"/>
                    <a:lumOff val="50000"/>
                  </a:sysClr>
                </a:solidFill>
                <a:latin typeface="+mj-lt"/>
                <a:ea typeface="+mj-ea"/>
                <a:cs typeface="+mj-cs"/>
              </a:rPr>
              <a:t>Operating System Used</a:t>
            </a:r>
          </a:p>
        </c:rich>
      </c:tx>
      <c:layout>
        <c:manualLayout>
          <c:xMode val="edge"/>
          <c:yMode val="edge"/>
          <c:x val="0.28480267923498809"/>
          <c:y val="0.05"/>
        </c:manualLayout>
      </c:layout>
      <c:overlay val="0"/>
      <c:spPr>
        <a:noFill/>
        <a:ln>
          <a:noFill/>
        </a:ln>
        <a:effectLst/>
      </c:spPr>
      <c:txPr>
        <a:bodyPr rot="0" spcFirstLastPara="1" vertOverflow="ellipsis" vert="horz" wrap="square" anchor="ctr" anchorCtr="1"/>
        <a:lstStyle/>
        <a:p>
          <a:pPr algn="ctr" rtl="0">
            <a:defRPr sz="1600" b="1" i="0" u="none" strike="noStrike" kern="1200" cap="none" spc="0" normalizeH="0" baseline="0">
              <a:solidFill>
                <a:sysClr val="windowText" lastClr="000000">
                  <a:lumMod val="50000"/>
                  <a:lumOff val="50000"/>
                </a:sysClr>
              </a:solidFill>
              <a:latin typeface="+mj-lt"/>
              <a:ea typeface="+mj-ea"/>
              <a:cs typeface="+mj-cs"/>
            </a:defRPr>
          </a:pPr>
          <a:endParaRPr lang="en-US"/>
        </a:p>
      </c:txPr>
    </c:title>
    <c:autoTitleDeleted val="0"/>
    <c:pivotFmts>
      <c:pivotFmt>
        <c:idx val="0"/>
        <c:dLbl>
          <c:idx val="0"/>
          <c:showLegendKey val="1"/>
          <c:showVal val="1"/>
          <c:showCatName val="1"/>
          <c:showSerName val="1"/>
          <c:showPercent val="1"/>
          <c:showBubbleSize val="1"/>
          <c:extLst>
            <c:ext xmlns:c15="http://schemas.microsoft.com/office/drawing/2012/chart" uri="{CE6537A1-D6FC-4f65-9D91-7224C49458BB}"/>
          </c:extLst>
        </c:dLbl>
      </c:pivotFmt>
      <c:pivotFmt>
        <c:idx val="1"/>
        <c:dLbl>
          <c:idx val="0"/>
          <c:showLegendKey val="1"/>
          <c:showVal val="1"/>
          <c:showCatName val="1"/>
          <c:showSerName val="1"/>
          <c:showPercent val="1"/>
          <c:showBubbleSize val="1"/>
          <c:extLst>
            <c:ext xmlns:c15="http://schemas.microsoft.com/office/drawing/2012/chart" uri="{CE6537A1-D6FC-4f65-9D91-7224C49458BB}"/>
          </c:extLst>
        </c:dLbl>
      </c:pivotFmt>
      <c:pivotFmt>
        <c:idx val="2"/>
      </c:pivotFmt>
      <c:pivotFmt>
        <c:idx val="3"/>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pivotFmt>
      <c:pivotFmt>
        <c:idx val="8"/>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c:spPr>
        <c:dLbl>
          <c:idx val="0"/>
          <c:layout>
            <c:manualLayout>
              <c:x val="-0.13958061693901166"/>
              <c:y val="0.1538490813648293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Lbl>
          <c:idx val="0"/>
          <c:layout>
            <c:manualLayout>
              <c:x val="-0.14092136332420813"/>
              <c:y val="-0.1613538932633420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c:spPr>
        <c:dLbl>
          <c:idx val="0"/>
          <c:layout>
            <c:manualLayout>
              <c:x val="0.15770609318996415"/>
              <c:y val="-1.2265966754155731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12242384336104328"/>
          <c:y val="0.30879177602799651"/>
          <c:w val="0.50603894025441942"/>
          <c:h val="0.60513823272090994"/>
        </c:manualLayout>
      </c:layout>
      <c:pieChart>
        <c:varyColors val="1"/>
        <c:ser>
          <c:idx val="0"/>
          <c:order val="0"/>
          <c:tx>
            <c:strRef>
              <c:f>OpSys!$B$1</c:f>
              <c:strCache>
                <c:ptCount val="1"/>
                <c:pt idx="0">
                  <c:v>Total</c:v>
                </c:pt>
              </c:strCache>
            </c:strRef>
          </c:tx>
          <c:dPt>
            <c:idx val="0"/>
            <c:bubble3D val="0"/>
            <c:spPr>
              <a:gradFill rotWithShape="1">
                <a:gsLst>
                  <a:gs pos="0">
                    <a:schemeClr val="accent1">
                      <a:shade val="65000"/>
                      <a:satMod val="103000"/>
                      <a:lumMod val="102000"/>
                      <a:tint val="94000"/>
                    </a:schemeClr>
                  </a:gs>
                  <a:gs pos="50000">
                    <a:schemeClr val="accent1">
                      <a:shade val="65000"/>
                      <a:satMod val="110000"/>
                      <a:lumMod val="100000"/>
                      <a:shade val="100000"/>
                    </a:schemeClr>
                  </a:gs>
                  <a:gs pos="100000">
                    <a:schemeClr val="accent1">
                      <a:shade val="65000"/>
                      <a:lumMod val="99000"/>
                      <a:satMod val="120000"/>
                      <a:shade val="78000"/>
                    </a:schemeClr>
                  </a:gs>
                </a:gsLst>
                <a:lin ang="5400000" scaled="0"/>
              </a:gradFill>
              <a:ln>
                <a:noFill/>
              </a:ln>
              <a:effectLst/>
            </c:spPr>
            <c:extLst>
              <c:ext xmlns:c16="http://schemas.microsoft.com/office/drawing/2014/chart" uri="{C3380CC4-5D6E-409C-BE32-E72D297353CC}">
                <c16:uniqueId val="{00000001-DAB6-4A23-B7D1-1E4D20E73CE5}"/>
              </c:ext>
            </c:extLst>
          </c:dPt>
          <c:dPt>
            <c:idx val="1"/>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3-DAB6-4A23-B7D1-1E4D20E73CE5}"/>
              </c:ext>
            </c:extLst>
          </c:dPt>
          <c:dPt>
            <c:idx val="2"/>
            <c:bubble3D val="0"/>
            <c:spPr>
              <a:gradFill rotWithShape="1">
                <a:gsLst>
                  <a:gs pos="0">
                    <a:schemeClr val="accent1">
                      <a:tint val="65000"/>
                      <a:satMod val="103000"/>
                      <a:lumMod val="102000"/>
                      <a:tint val="94000"/>
                    </a:schemeClr>
                  </a:gs>
                  <a:gs pos="50000">
                    <a:schemeClr val="accent1">
                      <a:tint val="65000"/>
                      <a:satMod val="110000"/>
                      <a:lumMod val="100000"/>
                      <a:shade val="100000"/>
                    </a:schemeClr>
                  </a:gs>
                  <a:gs pos="100000">
                    <a:schemeClr val="accent1">
                      <a:tint val="65000"/>
                      <a:lumMod val="99000"/>
                      <a:satMod val="120000"/>
                      <a:shade val="78000"/>
                    </a:schemeClr>
                  </a:gs>
                </a:gsLst>
                <a:lin ang="5400000" scaled="0"/>
              </a:gradFill>
              <a:ln>
                <a:noFill/>
              </a:ln>
              <a:effectLst/>
            </c:spPr>
            <c:extLst>
              <c:ext xmlns:c16="http://schemas.microsoft.com/office/drawing/2014/chart" uri="{C3380CC4-5D6E-409C-BE32-E72D297353CC}">
                <c16:uniqueId val="{00000005-DAB6-4A23-B7D1-1E4D20E73CE5}"/>
              </c:ext>
            </c:extLst>
          </c:dPt>
          <c:dPt>
            <c:idx val="3"/>
            <c:bubble3D val="0"/>
            <c:spPr>
              <a:gradFill rotWithShape="1">
                <a:gsLst>
                  <a:gs pos="0">
                    <a:schemeClr val="accent1">
                      <a:tint val="30000"/>
                      <a:satMod val="103000"/>
                      <a:lumMod val="102000"/>
                      <a:tint val="94000"/>
                    </a:schemeClr>
                  </a:gs>
                  <a:gs pos="50000">
                    <a:schemeClr val="accent1">
                      <a:tint val="30000"/>
                      <a:satMod val="110000"/>
                      <a:lumMod val="100000"/>
                      <a:shade val="100000"/>
                    </a:schemeClr>
                  </a:gs>
                  <a:gs pos="100000">
                    <a:schemeClr val="accent1">
                      <a:tint val="30000"/>
                      <a:lumMod val="99000"/>
                      <a:satMod val="120000"/>
                      <a:shade val="78000"/>
                    </a:schemeClr>
                  </a:gs>
                </a:gsLst>
                <a:lin ang="5400000" scaled="0"/>
              </a:gradFill>
              <a:ln>
                <a:noFill/>
              </a:ln>
              <a:effectLst/>
            </c:spPr>
            <c:extLst>
              <c:ext xmlns:c16="http://schemas.microsoft.com/office/drawing/2014/chart" uri="{C3380CC4-5D6E-409C-BE32-E72D297353CC}">
                <c16:uniqueId val="{00000007-DAB6-4A23-B7D1-1E4D20E73CE5}"/>
              </c:ext>
            </c:extLst>
          </c:dPt>
          <c:dLbls>
            <c:dLbl>
              <c:idx val="0"/>
              <c:layout>
                <c:manualLayout>
                  <c:x val="-0.13958061693901166"/>
                  <c:y val="0.1538490813648293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DAB6-4A23-B7D1-1E4D20E73CE5}"/>
                </c:ext>
              </c:extLst>
            </c:dLbl>
            <c:dLbl>
              <c:idx val="1"/>
              <c:layout>
                <c:manualLayout>
                  <c:x val="-0.14092136332420813"/>
                  <c:y val="-0.16135389326334207"/>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DAB6-4A23-B7D1-1E4D20E73CE5}"/>
                </c:ext>
              </c:extLst>
            </c:dLbl>
            <c:dLbl>
              <c:idx val="2"/>
              <c:layout>
                <c:manualLayout>
                  <c:x val="0.15770609318996415"/>
                  <c:y val="-1.2265966754155731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DAB6-4A23-B7D1-1E4D20E73CE5}"/>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OpSys!$A$2:$A$4</c:f>
              <c:strCache>
                <c:ptCount val="3"/>
                <c:pt idx="0">
                  <c:v>Linux-based</c:v>
                </c:pt>
                <c:pt idx="1">
                  <c:v>MacOS</c:v>
                </c:pt>
                <c:pt idx="2">
                  <c:v>Windows</c:v>
                </c:pt>
              </c:strCache>
            </c:strRef>
          </c:cat>
          <c:val>
            <c:numRef>
              <c:f>OpSys!$B$2:$B$4</c:f>
              <c:numCache>
                <c:formatCode>General</c:formatCode>
                <c:ptCount val="3"/>
                <c:pt idx="0">
                  <c:v>22472</c:v>
                </c:pt>
                <c:pt idx="1">
                  <c:v>23541</c:v>
                </c:pt>
                <c:pt idx="2">
                  <c:v>41714</c:v>
                </c:pt>
              </c:numCache>
            </c:numRef>
          </c:val>
          <c:extLst>
            <c:ext xmlns:c16="http://schemas.microsoft.com/office/drawing/2014/chart" uri="{C3380CC4-5D6E-409C-BE32-E72D297353CC}">
              <c16:uniqueId val="{00000008-DAB6-4A23-B7D1-1E4D20E73CE5}"/>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[data_analysis.xlsx]WorkWeekHrs!WorkWeekHrs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Work</a:t>
            </a:r>
            <a:r>
              <a:rPr lang="en-US" baseline="0"/>
              <a:t> Week Hours (Home vs Office)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WorkWeekHrs!$B$1:$B$2</c:f>
              <c:strCache>
                <c:ptCount val="1"/>
                <c:pt idx="0">
                  <c:v>Remote</c:v>
                </c:pt>
              </c:strCache>
            </c:strRef>
          </c:tx>
          <c:spPr>
            <a:solidFill>
              <a:schemeClr val="accent1"/>
            </a:solidFill>
            <a:ln>
              <a:noFill/>
            </a:ln>
            <a:effectLst/>
          </c:spPr>
          <c:invertIfNegative val="0"/>
          <c:cat>
            <c:strRef>
              <c:f>WorkWeekHrs!$A$3:$A$10</c:f>
              <c:strCache>
                <c:ptCount val="7"/>
                <c:pt idx="0">
                  <c:v>40</c:v>
                </c:pt>
                <c:pt idx="1">
                  <c:v>50</c:v>
                </c:pt>
                <c:pt idx="2">
                  <c:v>60</c:v>
                </c:pt>
                <c:pt idx="3">
                  <c:v>70</c:v>
                </c:pt>
                <c:pt idx="4">
                  <c:v>80</c:v>
                </c:pt>
                <c:pt idx="5">
                  <c:v>90</c:v>
                </c:pt>
                <c:pt idx="6">
                  <c:v>Less than 40</c:v>
                </c:pt>
              </c:strCache>
            </c:strRef>
          </c:cat>
          <c:val>
            <c:numRef>
              <c:f>WorkWeekHrs!$B$3:$B$10</c:f>
              <c:numCache>
                <c:formatCode>General</c:formatCode>
                <c:ptCount val="7"/>
                <c:pt idx="0">
                  <c:v>16286</c:v>
                </c:pt>
                <c:pt idx="1">
                  <c:v>2451</c:v>
                </c:pt>
                <c:pt idx="2">
                  <c:v>865</c:v>
                </c:pt>
                <c:pt idx="3">
                  <c:v>193</c:v>
                </c:pt>
                <c:pt idx="4">
                  <c:v>163</c:v>
                </c:pt>
                <c:pt idx="5">
                  <c:v>29</c:v>
                </c:pt>
                <c:pt idx="6">
                  <c:v>6576</c:v>
                </c:pt>
              </c:numCache>
            </c:numRef>
          </c:val>
          <c:extLst>
            <c:ext xmlns:c16="http://schemas.microsoft.com/office/drawing/2014/chart" uri="{C3380CC4-5D6E-409C-BE32-E72D297353CC}">
              <c16:uniqueId val="{00000001-FB33-4009-92F9-A4D71BD86378}"/>
            </c:ext>
          </c:extLst>
        </c:ser>
        <c:ser>
          <c:idx val="1"/>
          <c:order val="1"/>
          <c:tx>
            <c:strRef>
              <c:f>WorkWeekHrs!$C$1:$C$2</c:f>
              <c:strCache>
                <c:ptCount val="1"/>
                <c:pt idx="0">
                  <c:v>Office</c:v>
                </c:pt>
              </c:strCache>
            </c:strRef>
          </c:tx>
          <c:spPr>
            <a:solidFill>
              <a:schemeClr val="accent2"/>
            </a:solidFill>
            <a:ln>
              <a:noFill/>
            </a:ln>
            <a:effectLst/>
          </c:spPr>
          <c:invertIfNegative val="0"/>
          <c:cat>
            <c:strRef>
              <c:f>WorkWeekHrs!$A$3:$A$10</c:f>
              <c:strCache>
                <c:ptCount val="7"/>
                <c:pt idx="0">
                  <c:v>40</c:v>
                </c:pt>
                <c:pt idx="1">
                  <c:v>50</c:v>
                </c:pt>
                <c:pt idx="2">
                  <c:v>60</c:v>
                </c:pt>
                <c:pt idx="3">
                  <c:v>70</c:v>
                </c:pt>
                <c:pt idx="4">
                  <c:v>80</c:v>
                </c:pt>
                <c:pt idx="5">
                  <c:v>90</c:v>
                </c:pt>
                <c:pt idx="6">
                  <c:v>Less than 40</c:v>
                </c:pt>
              </c:strCache>
            </c:strRef>
          </c:cat>
          <c:val>
            <c:numRef>
              <c:f>WorkWeekHrs!$C$3:$C$10</c:f>
              <c:numCache>
                <c:formatCode>General</c:formatCode>
                <c:ptCount val="7"/>
                <c:pt idx="0">
                  <c:v>24310</c:v>
                </c:pt>
                <c:pt idx="1">
                  <c:v>3191</c:v>
                </c:pt>
                <c:pt idx="2">
                  <c:v>761</c:v>
                </c:pt>
                <c:pt idx="3">
                  <c:v>206</c:v>
                </c:pt>
                <c:pt idx="4">
                  <c:v>124</c:v>
                </c:pt>
                <c:pt idx="5">
                  <c:v>22</c:v>
                </c:pt>
                <c:pt idx="6">
                  <c:v>8308</c:v>
                </c:pt>
              </c:numCache>
            </c:numRef>
          </c:val>
          <c:extLst>
            <c:ext xmlns:c16="http://schemas.microsoft.com/office/drawing/2014/chart" uri="{C3380CC4-5D6E-409C-BE32-E72D297353CC}">
              <c16:uniqueId val="{00000005-FB33-4009-92F9-A4D71BD86378}"/>
            </c:ext>
          </c:extLst>
        </c:ser>
        <c:dLbls>
          <c:showLegendKey val="0"/>
          <c:showVal val="0"/>
          <c:showCatName val="0"/>
          <c:showSerName val="0"/>
          <c:showPercent val="0"/>
          <c:showBubbleSize val="0"/>
        </c:dLbls>
        <c:gapWidth val="219"/>
        <c:overlap val="-27"/>
        <c:axId val="1439869887"/>
        <c:axId val="1338845295"/>
      </c:barChart>
      <c:catAx>
        <c:axId val="1439869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8845295"/>
        <c:crosses val="autoZero"/>
        <c:auto val="1"/>
        <c:lblAlgn val="ctr"/>
        <c:lblOffset val="100"/>
        <c:noMultiLvlLbl val="0"/>
      </c:catAx>
      <c:valAx>
        <c:axId val="13388452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986988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[data_analysis.xlsx]WorkLoc!WorkLoc</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Work Location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chemeClr val="lt1"/>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ellipse">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WorkLoc!$B$1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50F-4052-B082-DA02BE3E14A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50F-4052-B082-DA02BE3E14A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50F-4052-B082-DA02BE3E14A3}"/>
              </c:ext>
            </c:extLst>
          </c:dPt>
          <c:dLbls>
            <c:spPr>
              <a:solidFill>
                <a:schemeClr val="lt1"/>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ellipse">
                    <a:avLst/>
                  </a:prstGeom>
                  <a:noFill/>
                  <a:ln>
                    <a:noFill/>
                  </a:ln>
                </c15:spPr>
              </c:ext>
            </c:extLst>
          </c:dLbls>
          <c:cat>
            <c:strRef>
              <c:f>WorkLoc!$A$2:$A$4</c:f>
              <c:strCache>
                <c:ptCount val="2"/>
                <c:pt idx="0">
                  <c:v>Remote</c:v>
                </c:pt>
                <c:pt idx="1">
                  <c:v>Office</c:v>
                </c:pt>
              </c:strCache>
            </c:strRef>
          </c:cat>
          <c:val>
            <c:numRef>
              <c:f>WorkLoc!$B$2:$B$4</c:f>
              <c:numCache>
                <c:formatCode>0.00%</c:formatCode>
                <c:ptCount val="2"/>
                <c:pt idx="0">
                  <c:v>0.42056955249446865</c:v>
                </c:pt>
                <c:pt idx="1">
                  <c:v>0.57943044750553141</c:v>
                </c:pt>
              </c:numCache>
            </c:numRef>
          </c:val>
          <c:extLst>
            <c:ext xmlns:c16="http://schemas.microsoft.com/office/drawing/2014/chart" uri="{C3380CC4-5D6E-409C-BE32-E72D297353CC}">
              <c16:uniqueId val="{00000000-11C5-4557-8CE6-590650F359E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[data_analysis.xlsx]ResumeUpdate!ResumeUpdate</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Reason For Latest Resume Update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ResumeUpdate!$B$1</c:f>
              <c:strCache>
                <c:ptCount val="1"/>
                <c:pt idx="0">
                  <c:v>Total</c:v>
                </c:pt>
              </c:strCache>
            </c:strRef>
          </c:tx>
          <c:spPr>
            <a:solidFill>
              <a:schemeClr val="accent1"/>
            </a:solidFill>
            <a:ln>
              <a:noFill/>
            </a:ln>
            <a:effectLst/>
          </c:spPr>
          <c:invertIfNegative val="0"/>
          <c:cat>
            <c:strRef>
              <c:f>ResumeUpdate!$A$2:$A$8</c:f>
              <c:strCache>
                <c:ptCount val="6"/>
                <c:pt idx="0">
                  <c:v>Job search</c:v>
                </c:pt>
                <c:pt idx="1">
                  <c:v>Job status change</c:v>
                </c:pt>
                <c:pt idx="2">
                  <c:v>New achievement</c:v>
                </c:pt>
                <c:pt idx="3">
                  <c:v>Job opportunity</c:v>
                </c:pt>
                <c:pt idx="4">
                  <c:v>Bad experience at work</c:v>
                </c:pt>
                <c:pt idx="5">
                  <c:v>Workforce re-entry</c:v>
                </c:pt>
              </c:strCache>
            </c:strRef>
          </c:cat>
          <c:val>
            <c:numRef>
              <c:f>ResumeUpdate!$B$2:$B$8</c:f>
              <c:numCache>
                <c:formatCode>General</c:formatCode>
                <c:ptCount val="6"/>
                <c:pt idx="0">
                  <c:v>33309</c:v>
                </c:pt>
                <c:pt idx="1">
                  <c:v>13546</c:v>
                </c:pt>
                <c:pt idx="2">
                  <c:v>11986</c:v>
                </c:pt>
                <c:pt idx="3">
                  <c:v>11327</c:v>
                </c:pt>
                <c:pt idx="4">
                  <c:v>6272</c:v>
                </c:pt>
                <c:pt idx="5">
                  <c:v>1437</c:v>
                </c:pt>
              </c:numCache>
            </c:numRef>
          </c:val>
          <c:extLst>
            <c:ext xmlns:c16="http://schemas.microsoft.com/office/drawing/2014/chart" uri="{C3380CC4-5D6E-409C-BE32-E72D297353CC}">
              <c16:uniqueId val="{00000000-5B9D-422A-8342-45E92D984861}"/>
            </c:ext>
          </c:extLst>
        </c:ser>
        <c:dLbls>
          <c:showLegendKey val="0"/>
          <c:showVal val="0"/>
          <c:showCatName val="0"/>
          <c:showSerName val="0"/>
          <c:showPercent val="0"/>
          <c:showBubbleSize val="0"/>
        </c:dLbls>
        <c:gapWidth val="219"/>
        <c:overlap val="-27"/>
        <c:axId val="1176600911"/>
        <c:axId val="417852719"/>
      </c:barChart>
      <c:catAx>
        <c:axId val="1176600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7852719"/>
        <c:crosses val="autoZero"/>
        <c:auto val="1"/>
        <c:lblAlgn val="ctr"/>
        <c:lblOffset val="100"/>
        <c:noMultiLvlLbl val="0"/>
      </c:catAx>
      <c:valAx>
        <c:axId val="4178527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6600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[data_analysis.xlsx]JobFactors!JobFactors</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a:t>
            </a:r>
            <a:r>
              <a:rPr lang="en-US" baseline="0"/>
              <a:t> Important Job Factors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JobFactors!$B$1</c:f>
              <c:strCache>
                <c:ptCount val="1"/>
                <c:pt idx="0">
                  <c:v>Total</c:v>
                </c:pt>
              </c:strCache>
            </c:strRef>
          </c:tx>
          <c:spPr>
            <a:solidFill>
              <a:schemeClr val="accent1"/>
            </a:solidFill>
            <a:ln>
              <a:noFill/>
            </a:ln>
            <a:effectLst/>
          </c:spPr>
          <c:invertIfNegative val="0"/>
          <c:cat>
            <c:strRef>
              <c:f>JobFactors!$A$2:$A$5</c:f>
              <c:strCache>
                <c:ptCount val="3"/>
                <c:pt idx="0">
                  <c:v>Technical compatibility</c:v>
                </c:pt>
                <c:pt idx="1">
                  <c:v>Culture/Environment compatibility</c:v>
                </c:pt>
                <c:pt idx="2">
                  <c:v>Flexible schedule</c:v>
                </c:pt>
              </c:strCache>
            </c:strRef>
          </c:cat>
          <c:val>
            <c:numRef>
              <c:f>JobFactors!$B$2:$B$5</c:f>
              <c:numCache>
                <c:formatCode>General</c:formatCode>
                <c:ptCount val="3"/>
                <c:pt idx="0">
                  <c:v>42960</c:v>
                </c:pt>
                <c:pt idx="1">
                  <c:v>38478</c:v>
                </c:pt>
                <c:pt idx="2">
                  <c:v>36200</c:v>
                </c:pt>
              </c:numCache>
            </c:numRef>
          </c:val>
          <c:extLst>
            <c:ext xmlns:c16="http://schemas.microsoft.com/office/drawing/2014/chart" uri="{C3380CC4-5D6E-409C-BE32-E72D297353CC}">
              <c16:uniqueId val="{00000000-58E0-45B5-8C8C-B01888E09BF8}"/>
            </c:ext>
          </c:extLst>
        </c:ser>
        <c:dLbls>
          <c:showLegendKey val="0"/>
          <c:showVal val="0"/>
          <c:showCatName val="0"/>
          <c:showSerName val="0"/>
          <c:showPercent val="0"/>
          <c:showBubbleSize val="0"/>
        </c:dLbls>
        <c:gapWidth val="219"/>
        <c:overlap val="-27"/>
        <c:axId val="29423455"/>
        <c:axId val="1373161344"/>
      </c:barChart>
      <c:catAx>
        <c:axId val="294234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3161344"/>
        <c:crosses val="autoZero"/>
        <c:auto val="1"/>
        <c:lblAlgn val="ctr"/>
        <c:lblOffset val="100"/>
        <c:noMultiLvlLbl val="0"/>
      </c:catAx>
      <c:valAx>
        <c:axId val="1373161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4234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[data_analysis.xlsx]ConvertedComp!ConvertedComp</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Annual</a:t>
            </a:r>
            <a:r>
              <a:rPr lang="en-US" baseline="0"/>
              <a:t> Compensation (USD)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ConvertedComp!$B$1</c:f>
              <c:strCache>
                <c:ptCount val="1"/>
                <c:pt idx="0">
                  <c:v>Total</c:v>
                </c:pt>
              </c:strCache>
            </c:strRef>
          </c:tx>
          <c:spPr>
            <a:solidFill>
              <a:schemeClr val="accent1"/>
            </a:solidFill>
            <a:ln>
              <a:noFill/>
            </a:ln>
            <a:effectLst/>
          </c:spPr>
          <c:invertIfNegative val="0"/>
          <c:cat>
            <c:strRef>
              <c:f>ConvertedComp!$A$2:$A$5</c:f>
              <c:strCache>
                <c:ptCount val="3"/>
                <c:pt idx="0">
                  <c:v>[0 - 10k[</c:v>
                </c:pt>
                <c:pt idx="1">
                  <c:v>[10k - 20k[</c:v>
                </c:pt>
                <c:pt idx="2">
                  <c:v>[40k - 50k[</c:v>
                </c:pt>
              </c:strCache>
            </c:strRef>
          </c:cat>
          <c:val>
            <c:numRef>
              <c:f>ConvertedComp!$B$2:$B$5</c:f>
              <c:numCache>
                <c:formatCode>General</c:formatCode>
                <c:ptCount val="3"/>
                <c:pt idx="0">
                  <c:v>5775</c:v>
                </c:pt>
                <c:pt idx="1">
                  <c:v>5497</c:v>
                </c:pt>
                <c:pt idx="2">
                  <c:v>4646</c:v>
                </c:pt>
              </c:numCache>
            </c:numRef>
          </c:val>
          <c:extLst>
            <c:ext xmlns:c16="http://schemas.microsoft.com/office/drawing/2014/chart" uri="{C3380CC4-5D6E-409C-BE32-E72D297353CC}">
              <c16:uniqueId val="{00000000-2732-44B2-9900-82551D4CCDF0}"/>
            </c:ext>
          </c:extLst>
        </c:ser>
        <c:dLbls>
          <c:showLegendKey val="0"/>
          <c:showVal val="0"/>
          <c:showCatName val="0"/>
          <c:showSerName val="0"/>
          <c:showPercent val="0"/>
          <c:showBubbleSize val="0"/>
        </c:dLbls>
        <c:gapWidth val="219"/>
        <c:overlap val="-27"/>
        <c:axId val="1019463552"/>
        <c:axId val="1441833311"/>
      </c:barChart>
      <c:catAx>
        <c:axId val="10194635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1833311"/>
        <c:crosses val="autoZero"/>
        <c:auto val="1"/>
        <c:lblAlgn val="ctr"/>
        <c:lblOffset val="100"/>
        <c:noMultiLvlLbl val="0"/>
      </c:catAx>
      <c:valAx>
        <c:axId val="14418333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9463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[data_analysis.xlsx]Remote!Remote</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Remote Work</a:t>
            </a:r>
            <a:r>
              <a:rPr lang="en-US" baseline="0"/>
              <a:t> Frequency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Remote!$B$1</c:f>
              <c:strCache>
                <c:ptCount val="1"/>
                <c:pt idx="0">
                  <c:v>Total</c:v>
                </c:pt>
              </c:strCache>
            </c:strRef>
          </c:tx>
          <c:spPr>
            <a:solidFill>
              <a:schemeClr val="accent1"/>
            </a:solidFill>
            <a:ln>
              <a:noFill/>
            </a:ln>
            <a:effectLst/>
          </c:spPr>
          <c:invertIfNegative val="0"/>
          <c:cat>
            <c:strRef>
              <c:f>Remote!$A$2:$A$9</c:f>
              <c:strCache>
                <c:ptCount val="7"/>
                <c:pt idx="0">
                  <c:v>Never</c:v>
                </c:pt>
                <c:pt idx="1">
                  <c:v>Rarely</c:v>
                </c:pt>
                <c:pt idx="2">
                  <c:v>Full-time remote</c:v>
                </c:pt>
                <c:pt idx="3">
                  <c:v>At least one day per week</c:v>
                </c:pt>
                <c:pt idx="4">
                  <c:v>It's complicated</c:v>
                </c:pt>
                <c:pt idx="5">
                  <c:v>Regularly</c:v>
                </c:pt>
                <c:pt idx="6">
                  <c:v>Half the time</c:v>
                </c:pt>
              </c:strCache>
            </c:strRef>
          </c:cat>
          <c:val>
            <c:numRef>
              <c:f>Remote!$B$2:$B$9</c:f>
              <c:numCache>
                <c:formatCode>General</c:formatCode>
                <c:ptCount val="7"/>
                <c:pt idx="0">
                  <c:v>30220</c:v>
                </c:pt>
                <c:pt idx="1">
                  <c:v>17242</c:v>
                </c:pt>
                <c:pt idx="2">
                  <c:v>8465</c:v>
                </c:pt>
                <c:pt idx="3">
                  <c:v>6320</c:v>
                </c:pt>
                <c:pt idx="4">
                  <c:v>3675</c:v>
                </c:pt>
                <c:pt idx="5">
                  <c:v>2376</c:v>
                </c:pt>
                <c:pt idx="6">
                  <c:v>1986</c:v>
                </c:pt>
              </c:numCache>
            </c:numRef>
          </c:val>
          <c:extLst>
            <c:ext xmlns:c16="http://schemas.microsoft.com/office/drawing/2014/chart" uri="{C3380CC4-5D6E-409C-BE32-E72D297353CC}">
              <c16:uniqueId val="{00000000-DAF7-47C9-8A38-8D2A9DF404C7}"/>
            </c:ext>
          </c:extLst>
        </c:ser>
        <c:dLbls>
          <c:showLegendKey val="0"/>
          <c:showVal val="0"/>
          <c:showCatName val="0"/>
          <c:showSerName val="0"/>
          <c:showPercent val="0"/>
          <c:showBubbleSize val="0"/>
        </c:dLbls>
        <c:gapWidth val="219"/>
        <c:overlap val="-27"/>
        <c:axId val="1345139807"/>
        <c:axId val="1344675135"/>
      </c:barChart>
      <c:catAx>
        <c:axId val="1345139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4675135"/>
        <c:crosses val="autoZero"/>
        <c:auto val="1"/>
        <c:lblAlgn val="ctr"/>
        <c:lblOffset val="100"/>
        <c:noMultiLvlLbl val="0"/>
      </c:catAx>
      <c:valAx>
        <c:axId val="13446751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51398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[data_analysis.xlsx]TypeProgrammer!TypeProgrammer</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Professional</a:t>
            </a:r>
            <a:r>
              <a:rPr lang="en-US" baseline="0"/>
              <a:t> usage of programming</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solidFill>
              <a:schemeClr val="lt1"/>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ellipse">
                  <a:avLst/>
                </a:prstGeom>
                <a:noFill/>
                <a:ln>
                  <a:noFill/>
                </a:ln>
              </c15:spPr>
            </c:ext>
          </c:extLst>
        </c:dLbl>
      </c:pivotFmt>
      <c:pivotFmt>
        <c:idx val="1"/>
        <c:spPr>
          <a:solidFill>
            <a:schemeClr val="accent2">
              <a:tint val="77000"/>
            </a:schemeClr>
          </a:solidFill>
          <a:ln>
            <a:noFill/>
          </a:ln>
          <a:effectLst/>
        </c:spPr>
        <c:dLbl>
          <c:idx val="0"/>
          <c:layout>
            <c:manualLayout>
              <c:x val="5.8185039370078739E-2"/>
              <c:y val="0.13306685622630504"/>
            </c:manualLayout>
          </c:layout>
          <c:spPr>
            <a:solidFill>
              <a:schemeClr val="lt1"/>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ellipse">
                  <a:avLst/>
                </a:prstGeom>
                <a:noFill/>
                <a:ln>
                  <a:noFill/>
                </a:ln>
              </c15:spPr>
            </c:ext>
          </c:extLst>
        </c:dLbl>
      </c:pivotFmt>
      <c:pivotFmt>
        <c:idx val="2"/>
        <c:spPr>
          <a:solidFill>
            <a:schemeClr val="accent2"/>
          </a:solidFill>
          <a:ln>
            <a:noFill/>
          </a:ln>
          <a:effectLst/>
        </c:spPr>
        <c:marker>
          <c:symbol val="none"/>
        </c:marker>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dLblPos val="bestFit"/>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2">
              <a:tint val="54000"/>
            </a:schemeClr>
          </a:solidFill>
          <a:ln>
            <a:noFill/>
          </a:ln>
          <a:effectLst/>
        </c:spPr>
      </c:pivotFmt>
      <c:pivotFmt>
        <c:idx val="6"/>
        <c:spPr>
          <a:solidFill>
            <a:schemeClr val="accent2"/>
          </a:solidFill>
          <a:ln>
            <a:noFill/>
          </a:ln>
          <a:effectLst/>
        </c:spPr>
      </c:pivotFmt>
      <c:pivotFmt>
        <c:idx val="7"/>
        <c:spPr>
          <a:solidFill>
            <a:schemeClr val="accent2">
              <a:shade val="76000"/>
            </a:schemeClr>
          </a:solidFill>
          <a:ln>
            <a:noFill/>
          </a:ln>
          <a:effectLst/>
        </c:spPr>
      </c:pivotFmt>
      <c:pivotFmt>
        <c:idx val="8"/>
        <c:spPr>
          <a:solidFill>
            <a:schemeClr val="accent2">
              <a:shade val="53000"/>
            </a:schemeClr>
          </a:solidFill>
          <a:ln>
            <a:noFill/>
          </a:ln>
          <a:effectLst/>
        </c:spPr>
      </c:pivotFmt>
    </c:pivotFmts>
    <c:plotArea>
      <c:layout/>
      <c:pieChart>
        <c:varyColors val="1"/>
        <c:ser>
          <c:idx val="0"/>
          <c:order val="0"/>
          <c:tx>
            <c:strRef>
              <c:f>TypeProgrammer!$B$1</c:f>
              <c:strCache>
                <c:ptCount val="1"/>
                <c:pt idx="0">
                  <c:v>Total</c:v>
                </c:pt>
              </c:strCache>
            </c:strRef>
          </c:tx>
          <c:dPt>
            <c:idx val="0"/>
            <c:bubble3D val="0"/>
            <c:spPr>
              <a:solidFill>
                <a:schemeClr val="accent2">
                  <a:tint val="54000"/>
                </a:schemeClr>
              </a:solidFill>
              <a:ln>
                <a:noFill/>
              </a:ln>
              <a:effectLst/>
            </c:spPr>
            <c:extLst>
              <c:ext xmlns:c16="http://schemas.microsoft.com/office/drawing/2014/chart" uri="{C3380CC4-5D6E-409C-BE32-E72D297353CC}">
                <c16:uniqueId val="{00000001-A3DF-4B9A-B2D9-5A39BB8C2647}"/>
              </c:ext>
            </c:extLst>
          </c:dPt>
          <c:dPt>
            <c:idx val="1"/>
            <c:bubble3D val="0"/>
            <c:spPr>
              <a:solidFill>
                <a:schemeClr val="accent2">
                  <a:tint val="77000"/>
                </a:schemeClr>
              </a:solidFill>
              <a:ln>
                <a:noFill/>
              </a:ln>
              <a:effectLst/>
            </c:spPr>
            <c:extLst>
              <c:ext xmlns:c16="http://schemas.microsoft.com/office/drawing/2014/chart" uri="{C3380CC4-5D6E-409C-BE32-E72D297353CC}">
                <c16:uniqueId val="{00000003-A3DF-4B9A-B2D9-5A39BB8C2647}"/>
              </c:ext>
            </c:extLst>
          </c:dPt>
          <c:dPt>
            <c:idx val="2"/>
            <c:bubble3D val="0"/>
            <c:spPr>
              <a:solidFill>
                <a:schemeClr val="accent2"/>
              </a:solidFill>
              <a:ln>
                <a:noFill/>
              </a:ln>
              <a:effectLst/>
            </c:spPr>
            <c:extLst>
              <c:ext xmlns:c16="http://schemas.microsoft.com/office/drawing/2014/chart" uri="{C3380CC4-5D6E-409C-BE32-E72D297353CC}">
                <c16:uniqueId val="{00000005-A3DF-4B9A-B2D9-5A39BB8C2647}"/>
              </c:ext>
            </c:extLst>
          </c:dPt>
          <c:dPt>
            <c:idx val="3"/>
            <c:bubble3D val="0"/>
            <c:spPr>
              <a:solidFill>
                <a:schemeClr val="accent2">
                  <a:shade val="76000"/>
                </a:schemeClr>
              </a:solidFill>
              <a:ln>
                <a:noFill/>
              </a:ln>
              <a:effectLst/>
            </c:spPr>
            <c:extLst>
              <c:ext xmlns:c16="http://schemas.microsoft.com/office/drawing/2014/chart" uri="{C3380CC4-5D6E-409C-BE32-E72D297353CC}">
                <c16:uniqueId val="{00000007-A3DF-4B9A-B2D9-5A39BB8C2647}"/>
              </c:ext>
            </c:extLst>
          </c:dPt>
          <c:dPt>
            <c:idx val="4"/>
            <c:bubble3D val="0"/>
            <c:spPr>
              <a:solidFill>
                <a:schemeClr val="accent2">
                  <a:shade val="53000"/>
                </a:schemeClr>
              </a:solidFill>
              <a:ln>
                <a:noFill/>
              </a:ln>
              <a:effectLst/>
            </c:spPr>
            <c:extLst>
              <c:ext xmlns:c16="http://schemas.microsoft.com/office/drawing/2014/chart" uri="{C3380CC4-5D6E-409C-BE32-E72D297353CC}">
                <c16:uniqueId val="{00000001-978D-4193-B29D-3F1523926431}"/>
              </c:ext>
            </c:extLst>
          </c:dPt>
          <c:dLbls>
            <c:dLbl>
              <c:idx val="1"/>
              <c:layout>
                <c:manualLayout>
                  <c:x val="5.8185039370078739E-2"/>
                  <c:y val="0.13306685622630504"/>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A3DF-4B9A-B2D9-5A39BB8C2647}"/>
                </c:ext>
              </c:extLst>
            </c:dLbl>
            <c:spPr>
              <a:solidFill>
                <a:schemeClr val="lt1"/>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ellipse">
                    <a:avLst/>
                  </a:prstGeom>
                  <a:noFill/>
                  <a:ln>
                    <a:noFill/>
                  </a:ln>
                </c15:spPr>
              </c:ext>
            </c:extLst>
          </c:dLbls>
          <c:cat>
            <c:strRef>
              <c:f>TypeProgrammer!$A$2:$A$7</c:f>
              <c:strCache>
                <c:ptCount val="5"/>
                <c:pt idx="0">
                  <c:v>Professional developer</c:v>
                </c:pt>
                <c:pt idx="1">
                  <c:v>Student</c:v>
                </c:pt>
                <c:pt idx="2">
                  <c:v>Code as part of job</c:v>
                </c:pt>
                <c:pt idx="3">
                  <c:v>Hobbyist</c:v>
                </c:pt>
                <c:pt idx="4">
                  <c:v>No longer a developer</c:v>
                </c:pt>
              </c:strCache>
            </c:strRef>
          </c:cat>
          <c:val>
            <c:numRef>
              <c:f>TypeProgrammer!$B$2:$B$7</c:f>
              <c:numCache>
                <c:formatCode>0.00%</c:formatCode>
                <c:ptCount val="5"/>
                <c:pt idx="0">
                  <c:v>0.74355549014502265</c:v>
                </c:pt>
                <c:pt idx="1">
                  <c:v>0.11535021679817957</c:v>
                </c:pt>
                <c:pt idx="2">
                  <c:v>8.5349424324416112E-2</c:v>
                </c:pt>
                <c:pt idx="3">
                  <c:v>3.7812319570705639E-2</c:v>
                </c:pt>
                <c:pt idx="4">
                  <c:v>1.793254916167597E-2</c:v>
                </c:pt>
              </c:numCache>
            </c:numRef>
          </c:val>
          <c:extLst>
            <c:ext xmlns:c16="http://schemas.microsoft.com/office/drawing/2014/chart" uri="{C3380CC4-5D6E-409C-BE32-E72D297353CC}">
              <c16:uniqueId val="{00000000-978D-4193-B29D-3F152392643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[data_analysis.xlsx]UndergradMajor!UndergradMajor</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Undergrad Major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UndergradMajor!$B$1</c:f>
              <c:strCache>
                <c:ptCount val="1"/>
                <c:pt idx="0">
                  <c:v>Total</c:v>
                </c:pt>
              </c:strCache>
            </c:strRef>
          </c:tx>
          <c:spPr>
            <a:solidFill>
              <a:schemeClr val="accent1"/>
            </a:solidFill>
            <a:ln>
              <a:noFill/>
            </a:ln>
            <a:effectLst/>
          </c:spPr>
          <c:invertIfNegative val="0"/>
          <c:cat>
            <c:strRef>
              <c:f>UndergradMajor!$A$2:$A$7</c:f>
              <c:strCache>
                <c:ptCount val="5"/>
                <c:pt idx="0">
                  <c:v>CompSci/CompEng/SoftEng</c:v>
                </c:pt>
                <c:pt idx="1">
                  <c:v>Another Engineering discipline</c:v>
                </c:pt>
                <c:pt idx="2">
                  <c:v>InfSys/InfTech/SysAdmin</c:v>
                </c:pt>
                <c:pt idx="3">
                  <c:v>Web development/design</c:v>
                </c:pt>
                <c:pt idx="4">
                  <c:v>Natural Science</c:v>
                </c:pt>
              </c:strCache>
            </c:strRef>
          </c:cat>
          <c:val>
            <c:numRef>
              <c:f>UndergradMajor!$B$2:$B$7</c:f>
              <c:numCache>
                <c:formatCode>General</c:formatCode>
                <c:ptCount val="5"/>
                <c:pt idx="0">
                  <c:v>47214</c:v>
                </c:pt>
                <c:pt idx="1">
                  <c:v>6222</c:v>
                </c:pt>
                <c:pt idx="2">
                  <c:v>5253</c:v>
                </c:pt>
                <c:pt idx="3">
                  <c:v>3422</c:v>
                </c:pt>
                <c:pt idx="4">
                  <c:v>3232</c:v>
                </c:pt>
              </c:numCache>
            </c:numRef>
          </c:val>
          <c:extLst>
            <c:ext xmlns:c16="http://schemas.microsoft.com/office/drawing/2014/chart" uri="{C3380CC4-5D6E-409C-BE32-E72D297353CC}">
              <c16:uniqueId val="{00000000-24CA-4D76-ABCA-0730E6FD5577}"/>
            </c:ext>
          </c:extLst>
        </c:ser>
        <c:dLbls>
          <c:showLegendKey val="0"/>
          <c:showVal val="0"/>
          <c:showCatName val="0"/>
          <c:showSerName val="0"/>
          <c:showPercent val="0"/>
          <c:showBubbleSize val="0"/>
        </c:dLbls>
        <c:gapWidth val="219"/>
        <c:overlap val="-27"/>
        <c:axId val="317474912"/>
        <c:axId val="1045645152"/>
      </c:barChart>
      <c:catAx>
        <c:axId val="317474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5645152"/>
        <c:crosses val="autoZero"/>
        <c:auto val="1"/>
        <c:lblAlgn val="ctr"/>
        <c:lblOffset val="100"/>
        <c:noMultiLvlLbl val="0"/>
      </c:catAx>
      <c:valAx>
        <c:axId val="10456451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74749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[data_analysis.xlsx]EdLevel!EdLevel</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Education Level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EdLevel!$B$1</c:f>
              <c:strCache>
                <c:ptCount val="1"/>
                <c:pt idx="0">
                  <c:v>Total</c:v>
                </c:pt>
              </c:strCache>
            </c:strRef>
          </c:tx>
          <c:spPr>
            <a:solidFill>
              <a:schemeClr val="accent1"/>
            </a:solidFill>
            <a:ln>
              <a:noFill/>
            </a:ln>
            <a:effectLst/>
          </c:spPr>
          <c:invertIfNegative val="0"/>
          <c:cat>
            <c:strRef>
              <c:f>EdLevel!$A$2:$A$5</c:f>
              <c:strCache>
                <c:ptCount val="3"/>
                <c:pt idx="0">
                  <c:v>College/University study without degree</c:v>
                </c:pt>
                <c:pt idx="1">
                  <c:v>Master's degree</c:v>
                </c:pt>
                <c:pt idx="2">
                  <c:v>Bachelor's degree</c:v>
                </c:pt>
              </c:strCache>
            </c:strRef>
          </c:cat>
          <c:val>
            <c:numRef>
              <c:f>EdLevel!$B$2:$B$5</c:f>
              <c:numCache>
                <c:formatCode>General</c:formatCode>
                <c:ptCount val="3"/>
                <c:pt idx="0">
                  <c:v>10502</c:v>
                </c:pt>
                <c:pt idx="1">
                  <c:v>19569</c:v>
                </c:pt>
                <c:pt idx="2">
                  <c:v>39134</c:v>
                </c:pt>
              </c:numCache>
            </c:numRef>
          </c:val>
          <c:extLst>
            <c:ext xmlns:c16="http://schemas.microsoft.com/office/drawing/2014/chart" uri="{C3380CC4-5D6E-409C-BE32-E72D297353CC}">
              <c16:uniqueId val="{00000000-9037-495C-842C-381EF5EF9932}"/>
            </c:ext>
          </c:extLst>
        </c:ser>
        <c:dLbls>
          <c:showLegendKey val="0"/>
          <c:showVal val="0"/>
          <c:showCatName val="0"/>
          <c:showSerName val="0"/>
          <c:showPercent val="0"/>
          <c:showBubbleSize val="0"/>
        </c:dLbls>
        <c:gapWidth val="219"/>
        <c:axId val="317963504"/>
        <c:axId val="16693792"/>
      </c:barChart>
      <c:catAx>
        <c:axId val="3179635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3792"/>
        <c:crosses val="autoZero"/>
        <c:auto val="1"/>
        <c:lblAlgn val="ctr"/>
        <c:lblOffset val="100"/>
        <c:noMultiLvlLbl val="0"/>
      </c:catAx>
      <c:valAx>
        <c:axId val="166937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7963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[data_analysis.xlsx]Country!Country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Respondents per</a:t>
            </a:r>
            <a:r>
              <a:rPr lang="en-US" baseline="0"/>
              <a:t>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Country!$B$1</c:f>
              <c:strCache>
                <c:ptCount val="1"/>
                <c:pt idx="0">
                  <c:v>Total</c:v>
                </c:pt>
              </c:strCache>
            </c:strRef>
          </c:tx>
          <c:spPr>
            <a:solidFill>
              <a:schemeClr val="accent1"/>
            </a:solidFill>
            <a:ln>
              <a:noFill/>
            </a:ln>
            <a:effectLst/>
          </c:spPr>
          <c:invertIfNegative val="0"/>
          <c:cat>
            <c:strRef>
              <c:f>Country!$A$2:$A$5</c:f>
              <c:strCache>
                <c:ptCount val="3"/>
                <c:pt idx="0">
                  <c:v>Germany</c:v>
                </c:pt>
                <c:pt idx="1">
                  <c:v>India</c:v>
                </c:pt>
                <c:pt idx="2">
                  <c:v>United States</c:v>
                </c:pt>
              </c:strCache>
            </c:strRef>
          </c:cat>
          <c:val>
            <c:numRef>
              <c:f>Country!$B$2:$B$5</c:f>
              <c:numCache>
                <c:formatCode>General</c:formatCode>
                <c:ptCount val="3"/>
                <c:pt idx="0">
                  <c:v>5866</c:v>
                </c:pt>
                <c:pt idx="1">
                  <c:v>9061</c:v>
                </c:pt>
                <c:pt idx="2">
                  <c:v>20949</c:v>
                </c:pt>
              </c:numCache>
            </c:numRef>
          </c:val>
          <c:extLst>
            <c:ext xmlns:c16="http://schemas.microsoft.com/office/drawing/2014/chart" uri="{C3380CC4-5D6E-409C-BE32-E72D297353CC}">
              <c16:uniqueId val="{00000000-42E7-478E-B76C-D7EB8AF2584B}"/>
            </c:ext>
          </c:extLst>
        </c:ser>
        <c:dLbls>
          <c:showLegendKey val="0"/>
          <c:showVal val="0"/>
          <c:showCatName val="0"/>
          <c:showSerName val="0"/>
          <c:showPercent val="0"/>
          <c:showBubbleSize val="0"/>
        </c:dLbls>
        <c:gapWidth val="182"/>
        <c:axId val="16737616"/>
        <c:axId val="286861200"/>
      </c:barChart>
      <c:catAx>
        <c:axId val="167376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6861200"/>
        <c:crosses val="autoZero"/>
        <c:auto val="1"/>
        <c:lblAlgn val="ctr"/>
        <c:lblOffset val="100"/>
        <c:noMultiLvlLbl val="0"/>
      </c:catAx>
      <c:valAx>
        <c:axId val="2868612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7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[data_analysis.xlsx]DevEnv!DevEnv</c:name>
    <c:fmtId val="5"/>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sz="1400"/>
              <a:t>Dev. Environments Used</a:t>
            </a:r>
          </a:p>
        </c:rich>
      </c:tx>
      <c:layout>
        <c:manualLayout>
          <c:xMode val="edge"/>
          <c:yMode val="edge"/>
          <c:x val="0.28514173228346457"/>
          <c:y val="3.3333333333333333E-2"/>
        </c:manualLayout>
      </c:layout>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DevEnv!$B$1</c:f>
              <c:strCache>
                <c:ptCount val="1"/>
                <c:pt idx="0">
                  <c:v>Total</c:v>
                </c:pt>
              </c:strCache>
            </c:strRef>
          </c:tx>
          <c:spPr>
            <a:solidFill>
              <a:schemeClr val="accent1"/>
            </a:solidFill>
            <a:ln>
              <a:noFill/>
            </a:ln>
            <a:effectLst/>
          </c:spPr>
          <c:invertIfNegative val="0"/>
          <c:cat>
            <c:strRef>
              <c:f>DevEnv!$A$2:$A$4</c:f>
              <c:strCache>
                <c:ptCount val="3"/>
                <c:pt idx="0">
                  <c:v>Visual Studio Code</c:v>
                </c:pt>
                <c:pt idx="1">
                  <c:v>Visual Studio</c:v>
                </c:pt>
                <c:pt idx="2">
                  <c:v>Notepad++</c:v>
                </c:pt>
              </c:strCache>
            </c:strRef>
          </c:cat>
          <c:val>
            <c:numRef>
              <c:f>DevEnv!$B$2:$B$4</c:f>
              <c:numCache>
                <c:formatCode>General</c:formatCode>
                <c:ptCount val="3"/>
                <c:pt idx="0">
                  <c:v>44283</c:v>
                </c:pt>
                <c:pt idx="1">
                  <c:v>27471</c:v>
                </c:pt>
                <c:pt idx="2">
                  <c:v>26597</c:v>
                </c:pt>
              </c:numCache>
            </c:numRef>
          </c:val>
          <c:extLst>
            <c:ext xmlns:c16="http://schemas.microsoft.com/office/drawing/2014/chart" uri="{C3380CC4-5D6E-409C-BE32-E72D297353CC}">
              <c16:uniqueId val="{00000000-8F06-4E10-BA3C-28B030D47EB9}"/>
            </c:ext>
          </c:extLst>
        </c:ser>
        <c:dLbls>
          <c:showLegendKey val="0"/>
          <c:showVal val="0"/>
          <c:showCatName val="0"/>
          <c:showSerName val="0"/>
          <c:showPercent val="0"/>
          <c:showBubbleSize val="0"/>
        </c:dLbls>
        <c:gapWidth val="267"/>
        <c:overlap val="-43"/>
        <c:axId val="1130007864"/>
        <c:axId val="452884144"/>
      </c:barChart>
      <c:catAx>
        <c:axId val="1130007864"/>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452884144"/>
        <c:crosses val="autoZero"/>
        <c:auto val="1"/>
        <c:lblAlgn val="ctr"/>
        <c:lblOffset val="100"/>
        <c:noMultiLvlLbl val="0"/>
      </c:catAx>
      <c:valAx>
        <c:axId val="452884144"/>
        <c:scaling>
          <c:orientation val="minMax"/>
          <c:max val="50000"/>
          <c:min val="0"/>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130007864"/>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[data_analysis.xlsx]EmploymentStatus!EmploymentStatus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Employment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EmploymentStatus!$B$1</c:f>
              <c:strCache>
                <c:ptCount val="1"/>
                <c:pt idx="0">
                  <c:v>Total</c:v>
                </c:pt>
              </c:strCache>
            </c:strRef>
          </c:tx>
          <c:spPr>
            <a:solidFill>
              <a:schemeClr val="accent1"/>
            </a:solidFill>
            <a:ln>
              <a:noFill/>
            </a:ln>
            <a:effectLst/>
          </c:spPr>
          <c:invertIfNegative val="0"/>
          <c:cat>
            <c:strRef>
              <c:f>EmploymentStatus!$A$2:$A$5</c:f>
              <c:strCache>
                <c:ptCount val="3"/>
                <c:pt idx="0">
                  <c:v>Looking for work</c:v>
                </c:pt>
                <c:pt idx="1">
                  <c:v>Freelancer/Self-employed/Contractor</c:v>
                </c:pt>
                <c:pt idx="2">
                  <c:v>Full-time</c:v>
                </c:pt>
              </c:strCache>
            </c:strRef>
          </c:cat>
          <c:val>
            <c:numRef>
              <c:f>EmploymentStatus!$B$2:$B$5</c:f>
              <c:numCache>
                <c:formatCode>General</c:formatCode>
                <c:ptCount val="3"/>
                <c:pt idx="0">
                  <c:v>5600</c:v>
                </c:pt>
                <c:pt idx="1">
                  <c:v>8511</c:v>
                </c:pt>
                <c:pt idx="2">
                  <c:v>64440</c:v>
                </c:pt>
              </c:numCache>
            </c:numRef>
          </c:val>
          <c:extLst>
            <c:ext xmlns:c16="http://schemas.microsoft.com/office/drawing/2014/chart" uri="{C3380CC4-5D6E-409C-BE32-E72D297353CC}">
              <c16:uniqueId val="{00000000-1C0C-4B88-9208-EB259641BD49}"/>
            </c:ext>
          </c:extLst>
        </c:ser>
        <c:dLbls>
          <c:showLegendKey val="0"/>
          <c:showVal val="0"/>
          <c:showCatName val="0"/>
          <c:showSerName val="0"/>
          <c:showPercent val="0"/>
          <c:showBubbleSize val="0"/>
        </c:dLbls>
        <c:gapWidth val="219"/>
        <c:axId val="2020289104"/>
        <c:axId val="368284160"/>
      </c:barChart>
      <c:catAx>
        <c:axId val="20202891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8284160"/>
        <c:crosses val="autoZero"/>
        <c:auto val="1"/>
        <c:lblAlgn val="ctr"/>
        <c:lblOffset val="100"/>
        <c:noMultiLvlLbl val="0"/>
      </c:catAx>
      <c:valAx>
        <c:axId val="3682841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02891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[data_analysis.xlsx]Gender!Gender</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a:t>
            </a:r>
            <a:r>
              <a:rPr lang="en-US" baseline="0"/>
              <a:t> of Respondents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chemeClr val="lt1"/>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ellipse">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s>
    <c:plotArea>
      <c:layout/>
      <c:pieChart>
        <c:varyColors val="1"/>
        <c:ser>
          <c:idx val="0"/>
          <c:order val="0"/>
          <c:tx>
            <c:strRef>
              <c:f>Gender!$B$1</c:f>
              <c:strCache>
                <c:ptCount val="1"/>
                <c:pt idx="0">
                  <c:v>Count of Respondent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9CD-41CD-B371-62079C3FFD7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9CD-41CD-B371-62079C3FFD7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9CD-41CD-B371-62079C3FFD7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6A0-4DEB-9965-46934FFC3DDC}"/>
              </c:ext>
            </c:extLst>
          </c:dPt>
          <c:cat>
            <c:strRef>
              <c:f>Gender!$A$2:$A$6</c:f>
              <c:strCache>
                <c:ptCount val="4"/>
                <c:pt idx="0">
                  <c:v>(blank)</c:v>
                </c:pt>
                <c:pt idx="1">
                  <c:v>Man</c:v>
                </c:pt>
                <c:pt idx="2">
                  <c:v>Other</c:v>
                </c:pt>
                <c:pt idx="3">
                  <c:v>Woman</c:v>
                </c:pt>
              </c:strCache>
            </c:strRef>
          </c:cat>
          <c:val>
            <c:numRef>
              <c:f>Gender!$B$2:$B$6</c:f>
              <c:numCache>
                <c:formatCode>0.00%</c:formatCode>
                <c:ptCount val="4"/>
                <c:pt idx="0">
                  <c:v>3.9118841623257544E-2</c:v>
                </c:pt>
                <c:pt idx="1">
                  <c:v>0.87664682785234527</c:v>
                </c:pt>
                <c:pt idx="2">
                  <c:v>1.2859601948629097E-2</c:v>
                </c:pt>
                <c:pt idx="3">
                  <c:v>7.137472857576814E-2</c:v>
                </c:pt>
              </c:numCache>
            </c:numRef>
          </c:val>
          <c:extLst>
            <c:ext xmlns:c16="http://schemas.microsoft.com/office/drawing/2014/chart" uri="{C3380CC4-5D6E-409C-BE32-E72D297353CC}">
              <c16:uniqueId val="{0000000C-6D81-415F-A0D0-1F358F4D0FD2}"/>
            </c:ext>
          </c:extLst>
        </c:ser>
        <c:ser>
          <c:idx val="1"/>
          <c:order val="1"/>
          <c:tx>
            <c:strRef>
              <c:f>Gender!$C$1</c:f>
              <c:strCache>
                <c:ptCount val="1"/>
                <c:pt idx="0">
                  <c:v>Count of Respondent2</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9-46A0-4DEB-9965-46934FFC3DD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B-46A0-4DEB-9965-46934FFC3DD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D-46A0-4DEB-9965-46934FFC3DD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F-46A0-4DEB-9965-46934FFC3DDC}"/>
              </c:ext>
            </c:extLst>
          </c:dPt>
          <c:cat>
            <c:strRef>
              <c:f>Gender!$A$2:$A$6</c:f>
              <c:strCache>
                <c:ptCount val="4"/>
                <c:pt idx="0">
                  <c:v>(blank)</c:v>
                </c:pt>
                <c:pt idx="1">
                  <c:v>Man</c:v>
                </c:pt>
                <c:pt idx="2">
                  <c:v>Other</c:v>
                </c:pt>
                <c:pt idx="3">
                  <c:v>Woman</c:v>
                </c:pt>
              </c:strCache>
            </c:strRef>
          </c:cat>
          <c:val>
            <c:numRef>
              <c:f>Gender!$C$2:$C$6</c:f>
              <c:numCache>
                <c:formatCode>General</c:formatCode>
                <c:ptCount val="4"/>
                <c:pt idx="0">
                  <c:v>3477</c:v>
                </c:pt>
                <c:pt idx="1">
                  <c:v>77919</c:v>
                </c:pt>
                <c:pt idx="2">
                  <c:v>1143</c:v>
                </c:pt>
                <c:pt idx="3">
                  <c:v>6344</c:v>
                </c:pt>
              </c:numCache>
            </c:numRef>
          </c:val>
          <c:extLst>
            <c:ext xmlns:c16="http://schemas.microsoft.com/office/drawing/2014/chart" uri="{C3380CC4-5D6E-409C-BE32-E72D297353CC}">
              <c16:uniqueId val="{0000000D-F0CF-4199-B3D5-F17E632CFDF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[data_analysis.xlsx]OpSys!OpSys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Operating Systems Used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hade val="58000"/>
            </a:schemeClr>
          </a:solidFill>
          <a:ln w="19050">
            <a:solidFill>
              <a:schemeClr val="lt1"/>
            </a:solidFill>
          </a:ln>
          <a:effectLst/>
        </c:spPr>
      </c:pivotFmt>
      <c:pivotFmt>
        <c:idx val="2"/>
        <c:spPr>
          <a:solidFill>
            <a:schemeClr val="accent1">
              <a:shade val="86000"/>
            </a:schemeClr>
          </a:solidFill>
          <a:ln w="19050">
            <a:solidFill>
              <a:schemeClr val="lt1"/>
            </a:solidFill>
          </a:ln>
          <a:effectLst/>
        </c:spPr>
      </c:pivotFmt>
      <c:pivotFmt>
        <c:idx val="3"/>
        <c:spPr>
          <a:solidFill>
            <a:schemeClr val="accent1">
              <a:tint val="86000"/>
            </a:schemeClr>
          </a:solidFill>
          <a:ln w="19050">
            <a:solidFill>
              <a:schemeClr val="lt1"/>
            </a:solidFill>
          </a:ln>
          <a:effectLst/>
        </c:spPr>
      </c:pivotFmt>
      <c:pivotFmt>
        <c:idx val="4"/>
        <c:spPr>
          <a:solidFill>
            <a:schemeClr val="accent1">
              <a:tint val="58000"/>
            </a:schemeClr>
          </a:solidFill>
          <a:ln w="19050">
            <a:solidFill>
              <a:schemeClr val="lt1"/>
            </a:solidFill>
          </a:ln>
          <a:effectLst/>
        </c:spPr>
      </c:pivotFmt>
    </c:pivotFmts>
    <c:plotArea>
      <c:layout/>
      <c:pieChart>
        <c:varyColors val="1"/>
        <c:ser>
          <c:idx val="0"/>
          <c:order val="0"/>
          <c:tx>
            <c:strRef>
              <c:f>OpSys!$B$1</c:f>
              <c:strCache>
                <c:ptCount val="1"/>
                <c:pt idx="0">
                  <c:v>Total</c:v>
                </c:pt>
              </c:strCache>
            </c:strRef>
          </c:tx>
          <c:dPt>
            <c:idx val="0"/>
            <c:bubble3D val="0"/>
            <c:spPr>
              <a:solidFill>
                <a:schemeClr val="accent1">
                  <a:shade val="86000"/>
                </a:schemeClr>
              </a:solidFill>
              <a:ln w="19050">
                <a:solidFill>
                  <a:schemeClr val="lt1"/>
                </a:solidFill>
              </a:ln>
              <a:effectLst/>
            </c:spPr>
            <c:extLst>
              <c:ext xmlns:c16="http://schemas.microsoft.com/office/drawing/2014/chart" uri="{C3380CC4-5D6E-409C-BE32-E72D297353CC}">
                <c16:uniqueId val="{00000001-EC9B-4425-93C9-675AA57CB2ED}"/>
              </c:ext>
            </c:extLst>
          </c:dPt>
          <c:dPt>
            <c:idx val="1"/>
            <c:bubble3D val="0"/>
            <c:spPr>
              <a:solidFill>
                <a:schemeClr val="accent1">
                  <a:tint val="86000"/>
                </a:schemeClr>
              </a:solidFill>
              <a:ln w="19050">
                <a:solidFill>
                  <a:schemeClr val="lt1"/>
                </a:solidFill>
              </a:ln>
              <a:effectLst/>
            </c:spPr>
            <c:extLst>
              <c:ext xmlns:c16="http://schemas.microsoft.com/office/drawing/2014/chart" uri="{C3380CC4-5D6E-409C-BE32-E72D297353CC}">
                <c16:uniqueId val="{00000003-EC9B-4425-93C9-675AA57CB2ED}"/>
              </c:ext>
            </c:extLst>
          </c:dPt>
          <c:dPt>
            <c:idx val="2"/>
            <c:bubble3D val="0"/>
            <c:spPr>
              <a:solidFill>
                <a:schemeClr val="accent1">
                  <a:tint val="58000"/>
                </a:schemeClr>
              </a:solidFill>
              <a:ln w="19050">
                <a:solidFill>
                  <a:schemeClr val="lt1"/>
                </a:solidFill>
              </a:ln>
              <a:effectLst/>
            </c:spPr>
            <c:extLst>
              <c:ext xmlns:c16="http://schemas.microsoft.com/office/drawing/2014/chart" uri="{C3380CC4-5D6E-409C-BE32-E72D297353CC}">
                <c16:uniqueId val="{00000005-EC9B-4425-93C9-675AA57CB2ED}"/>
              </c:ext>
            </c:extLst>
          </c:dPt>
          <c:dPt>
            <c:idx val="3"/>
            <c:bubble3D val="0"/>
            <c:spPr>
              <a:solidFill>
                <a:schemeClr val="accent1">
                  <a:tint val="30000"/>
                </a:schemeClr>
              </a:solidFill>
              <a:ln w="19050">
                <a:solidFill>
                  <a:schemeClr val="lt1"/>
                </a:solidFill>
              </a:ln>
              <a:effectLst/>
            </c:spPr>
            <c:extLst>
              <c:ext xmlns:c16="http://schemas.microsoft.com/office/drawing/2014/chart" uri="{C3380CC4-5D6E-409C-BE32-E72D297353CC}">
                <c16:uniqueId val="{00000007-EC9B-4425-93C9-675AA57CB2ED}"/>
              </c:ext>
            </c:extLst>
          </c:dPt>
          <c:dLbls>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OpSys!$A$2:$A$4</c:f>
              <c:strCache>
                <c:ptCount val="3"/>
                <c:pt idx="0">
                  <c:v>Linux-based</c:v>
                </c:pt>
                <c:pt idx="1">
                  <c:v>MacOS</c:v>
                </c:pt>
                <c:pt idx="2">
                  <c:v>Windows</c:v>
                </c:pt>
              </c:strCache>
            </c:strRef>
          </c:cat>
          <c:val>
            <c:numRef>
              <c:f>OpSys!$B$2:$B$4</c:f>
              <c:numCache>
                <c:formatCode>General</c:formatCode>
                <c:ptCount val="3"/>
                <c:pt idx="0">
                  <c:v>22472</c:v>
                </c:pt>
                <c:pt idx="1">
                  <c:v>23541</c:v>
                </c:pt>
                <c:pt idx="2">
                  <c:v>41714</c:v>
                </c:pt>
              </c:numCache>
            </c:numRef>
          </c:val>
          <c:extLst>
            <c:ext xmlns:c16="http://schemas.microsoft.com/office/drawing/2014/chart" uri="{C3380CC4-5D6E-409C-BE32-E72D297353CC}">
              <c16:uniqueId val="{00000000-B75E-43BD-B037-76DF75B05E8C}"/>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[data_analysis.xlsx]DevEnv!DevEnv</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Development Environments Used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DevEnv!$B$1</c:f>
              <c:strCache>
                <c:ptCount val="1"/>
                <c:pt idx="0">
                  <c:v>Total</c:v>
                </c:pt>
              </c:strCache>
            </c:strRef>
          </c:tx>
          <c:spPr>
            <a:solidFill>
              <a:schemeClr val="accent1"/>
            </a:solidFill>
            <a:ln>
              <a:noFill/>
            </a:ln>
            <a:effectLst/>
          </c:spPr>
          <c:invertIfNegative val="0"/>
          <c:cat>
            <c:strRef>
              <c:f>DevEnv!$A$2:$A$4</c:f>
              <c:strCache>
                <c:ptCount val="3"/>
                <c:pt idx="0">
                  <c:v>Visual Studio Code</c:v>
                </c:pt>
                <c:pt idx="1">
                  <c:v>Visual Studio</c:v>
                </c:pt>
                <c:pt idx="2">
                  <c:v>Notepad++</c:v>
                </c:pt>
              </c:strCache>
            </c:strRef>
          </c:cat>
          <c:val>
            <c:numRef>
              <c:f>DevEnv!$B$2:$B$4</c:f>
              <c:numCache>
                <c:formatCode>General</c:formatCode>
                <c:ptCount val="3"/>
                <c:pt idx="0">
                  <c:v>44283</c:v>
                </c:pt>
                <c:pt idx="1">
                  <c:v>27471</c:v>
                </c:pt>
                <c:pt idx="2">
                  <c:v>26597</c:v>
                </c:pt>
              </c:numCache>
            </c:numRef>
          </c:val>
          <c:extLst>
            <c:ext xmlns:c16="http://schemas.microsoft.com/office/drawing/2014/chart" uri="{C3380CC4-5D6E-409C-BE32-E72D297353CC}">
              <c16:uniqueId val="{00000000-2E45-46DE-97F8-EC2527C8F5F8}"/>
            </c:ext>
          </c:extLst>
        </c:ser>
        <c:dLbls>
          <c:showLegendKey val="0"/>
          <c:showVal val="0"/>
          <c:showCatName val="0"/>
          <c:showSerName val="0"/>
          <c:showPercent val="0"/>
          <c:showBubbleSize val="0"/>
        </c:dLbls>
        <c:gapWidth val="219"/>
        <c:overlap val="-27"/>
        <c:axId val="1130007864"/>
        <c:axId val="452884144"/>
      </c:barChart>
      <c:catAx>
        <c:axId val="1130007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2884144"/>
        <c:crosses val="autoZero"/>
        <c:auto val="1"/>
        <c:lblAlgn val="ctr"/>
        <c:lblOffset val="100"/>
        <c:noMultiLvlLbl val="0"/>
      </c:catAx>
      <c:valAx>
        <c:axId val="452884144"/>
        <c:scaling>
          <c:orientation val="minMax"/>
          <c:max val="450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0007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[data_analysis.xlsx]WebFW!WebFW</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Web</a:t>
            </a:r>
            <a:r>
              <a:rPr lang="en-US" baseline="0"/>
              <a:t> Frameworks Used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WebFW!$B$1</c:f>
              <c:strCache>
                <c:ptCount val="1"/>
                <c:pt idx="0">
                  <c:v>Total</c:v>
                </c:pt>
              </c:strCache>
            </c:strRef>
          </c:tx>
          <c:spPr>
            <a:solidFill>
              <a:schemeClr val="accent1"/>
            </a:solidFill>
            <a:ln>
              <a:noFill/>
            </a:ln>
            <a:effectLst/>
          </c:spPr>
          <c:invertIfNegative val="0"/>
          <c:cat>
            <c:strRef>
              <c:f>WebFW!$A$2:$A$6</c:f>
              <c:strCache>
                <c:ptCount val="5"/>
                <c:pt idx="0">
                  <c:v>jQuery</c:v>
                </c:pt>
                <c:pt idx="1">
                  <c:v>React.js</c:v>
                </c:pt>
                <c:pt idx="2">
                  <c:v>Angular/Angular.js</c:v>
                </c:pt>
                <c:pt idx="3">
                  <c:v>ASP.NET</c:v>
                </c:pt>
                <c:pt idx="4">
                  <c:v>Express</c:v>
                </c:pt>
              </c:strCache>
            </c:strRef>
          </c:cat>
          <c:val>
            <c:numRef>
              <c:f>WebFW!$B$2:$B$6</c:f>
              <c:numCache>
                <c:formatCode>General</c:formatCode>
                <c:ptCount val="5"/>
                <c:pt idx="0">
                  <c:v>30958</c:v>
                </c:pt>
                <c:pt idx="1">
                  <c:v>19863</c:v>
                </c:pt>
                <c:pt idx="2">
                  <c:v>19517</c:v>
                </c:pt>
                <c:pt idx="3">
                  <c:v>16685</c:v>
                </c:pt>
                <c:pt idx="4">
                  <c:v>12502</c:v>
                </c:pt>
              </c:numCache>
            </c:numRef>
          </c:val>
          <c:extLst>
            <c:ext xmlns:c16="http://schemas.microsoft.com/office/drawing/2014/chart" uri="{C3380CC4-5D6E-409C-BE32-E72D297353CC}">
              <c16:uniqueId val="{00000000-7DAC-4FE9-A277-33F7252D7B85}"/>
            </c:ext>
          </c:extLst>
        </c:ser>
        <c:dLbls>
          <c:showLegendKey val="0"/>
          <c:showVal val="0"/>
          <c:showCatName val="0"/>
          <c:showSerName val="0"/>
          <c:showPercent val="0"/>
          <c:showBubbleSize val="0"/>
        </c:dLbls>
        <c:gapWidth val="219"/>
        <c:overlap val="-27"/>
        <c:axId val="1531895952"/>
        <c:axId val="1531898512"/>
      </c:barChart>
      <c:catAx>
        <c:axId val="1531895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1898512"/>
        <c:crosses val="autoZero"/>
        <c:auto val="1"/>
        <c:lblAlgn val="ctr"/>
        <c:lblOffset val="100"/>
        <c:noMultiLvlLbl val="0"/>
      </c:catAx>
      <c:valAx>
        <c:axId val="15318985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18959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[data_analysis.xlsx]Platforms!Platforms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Platforms</a:t>
            </a:r>
            <a:r>
              <a:rPr lang="en-US" baseline="0"/>
              <a:t> Used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Platforms!$B$1</c:f>
              <c:strCache>
                <c:ptCount val="1"/>
                <c:pt idx="0">
                  <c:v>Total</c:v>
                </c:pt>
              </c:strCache>
            </c:strRef>
          </c:tx>
          <c:spPr>
            <a:solidFill>
              <a:schemeClr val="accent1"/>
            </a:solidFill>
            <a:ln>
              <a:noFill/>
            </a:ln>
            <a:effectLst/>
          </c:spPr>
          <c:invertIfNegative val="0"/>
          <c:cat>
            <c:strRef>
              <c:f>Platforms!$A$2:$A$6</c:f>
              <c:strCache>
                <c:ptCount val="5"/>
                <c:pt idx="0">
                  <c:v>Docker</c:v>
                </c:pt>
                <c:pt idx="1">
                  <c:v>Android</c:v>
                </c:pt>
                <c:pt idx="2">
                  <c:v>AWS</c:v>
                </c:pt>
                <c:pt idx="3">
                  <c:v>Slack</c:v>
                </c:pt>
                <c:pt idx="4">
                  <c:v>WordPress</c:v>
                </c:pt>
              </c:strCache>
            </c:strRef>
          </c:cat>
          <c:val>
            <c:numRef>
              <c:f>Platforms!$B$2:$B$6</c:f>
              <c:numCache>
                <c:formatCode>General</c:formatCode>
                <c:ptCount val="5"/>
                <c:pt idx="0">
                  <c:v>25181</c:v>
                </c:pt>
                <c:pt idx="1">
                  <c:v>21615</c:v>
                </c:pt>
                <c:pt idx="2">
                  <c:v>21275</c:v>
                </c:pt>
                <c:pt idx="3">
                  <c:v>16698</c:v>
                </c:pt>
                <c:pt idx="4">
                  <c:v>11577</c:v>
                </c:pt>
              </c:numCache>
            </c:numRef>
          </c:val>
          <c:extLst>
            <c:ext xmlns:c16="http://schemas.microsoft.com/office/drawing/2014/chart" uri="{C3380CC4-5D6E-409C-BE32-E72D297353CC}">
              <c16:uniqueId val="{00000000-06A3-46A4-95B3-0717D29DE42B}"/>
            </c:ext>
          </c:extLst>
        </c:ser>
        <c:dLbls>
          <c:showLegendKey val="0"/>
          <c:showVal val="0"/>
          <c:showCatName val="0"/>
          <c:showSerName val="0"/>
          <c:showPercent val="0"/>
          <c:showBubbleSize val="0"/>
        </c:dLbls>
        <c:gapWidth val="219"/>
        <c:overlap val="-27"/>
        <c:axId val="1157292752"/>
        <c:axId val="1157294352"/>
      </c:barChart>
      <c:catAx>
        <c:axId val="1157292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7294352"/>
        <c:crosses val="autoZero"/>
        <c:auto val="1"/>
        <c:lblAlgn val="ctr"/>
        <c:lblOffset val="100"/>
        <c:noMultiLvlLbl val="0"/>
      </c:catAx>
      <c:valAx>
        <c:axId val="11572943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72927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[data_analysis.xlsx]DB!DB</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Databases Used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DB!$B$1</c:f>
              <c:strCache>
                <c:ptCount val="1"/>
                <c:pt idx="0">
                  <c:v>Total</c:v>
                </c:pt>
              </c:strCache>
            </c:strRef>
          </c:tx>
          <c:spPr>
            <a:solidFill>
              <a:schemeClr val="accent1"/>
            </a:solidFill>
            <a:ln>
              <a:noFill/>
            </a:ln>
            <a:effectLst/>
          </c:spPr>
          <c:invertIfNegative val="0"/>
          <c:cat>
            <c:strRef>
              <c:f>DB!$A$2:$A$4</c:f>
              <c:strCache>
                <c:ptCount val="3"/>
                <c:pt idx="0">
                  <c:v>MySQL</c:v>
                </c:pt>
                <c:pt idx="1">
                  <c:v>PostgreSQL</c:v>
                </c:pt>
                <c:pt idx="2">
                  <c:v>Microsoft SQL Server</c:v>
                </c:pt>
              </c:strCache>
            </c:strRef>
          </c:cat>
          <c:val>
            <c:numRef>
              <c:f>DB!$B$2:$B$4</c:f>
              <c:numCache>
                <c:formatCode>General</c:formatCode>
                <c:ptCount val="3"/>
                <c:pt idx="0">
                  <c:v>40487</c:v>
                </c:pt>
                <c:pt idx="1">
                  <c:v>25710</c:v>
                </c:pt>
                <c:pt idx="2">
                  <c:v>24575</c:v>
                </c:pt>
              </c:numCache>
            </c:numRef>
          </c:val>
          <c:extLst>
            <c:ext xmlns:c16="http://schemas.microsoft.com/office/drawing/2014/chart" uri="{C3380CC4-5D6E-409C-BE32-E72D297353CC}">
              <c16:uniqueId val="{00000000-9AB5-4BD3-8DD9-E140D059DF99}"/>
            </c:ext>
          </c:extLst>
        </c:ser>
        <c:dLbls>
          <c:showLegendKey val="0"/>
          <c:showVal val="0"/>
          <c:showCatName val="0"/>
          <c:showSerName val="0"/>
          <c:showPercent val="0"/>
          <c:showBubbleSize val="0"/>
        </c:dLbls>
        <c:gapWidth val="219"/>
        <c:overlap val="-27"/>
        <c:axId val="885901712"/>
        <c:axId val="885901392"/>
      </c:barChart>
      <c:catAx>
        <c:axId val="88590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5901392"/>
        <c:crosses val="autoZero"/>
        <c:auto val="1"/>
        <c:lblAlgn val="ctr"/>
        <c:lblOffset val="100"/>
        <c:noMultiLvlLbl val="0"/>
      </c:catAx>
      <c:valAx>
        <c:axId val="8859013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590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[data_analysis.xlsx]Languages!Languages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Languages Used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Languages!$B$1</c:f>
              <c:strCache>
                <c:ptCount val="1"/>
                <c:pt idx="0">
                  <c:v>Total</c:v>
                </c:pt>
              </c:strCache>
            </c:strRef>
          </c:tx>
          <c:spPr>
            <a:solidFill>
              <a:schemeClr val="accent1"/>
            </a:solidFill>
            <a:ln>
              <a:noFill/>
            </a:ln>
            <a:effectLst/>
          </c:spPr>
          <c:invertIfNegative val="0"/>
          <c:cat>
            <c:strRef>
              <c:f>Languages!$A$2:$A$6</c:f>
              <c:strCache>
                <c:ptCount val="5"/>
                <c:pt idx="0">
                  <c:v>JavaScript</c:v>
                </c:pt>
                <c:pt idx="1">
                  <c:v>HTML/CSS</c:v>
                </c:pt>
                <c:pt idx="2">
                  <c:v>SQL</c:v>
                </c:pt>
                <c:pt idx="3">
                  <c:v>Python</c:v>
                </c:pt>
                <c:pt idx="4">
                  <c:v>Java</c:v>
                </c:pt>
              </c:strCache>
            </c:strRef>
          </c:cat>
          <c:val>
            <c:numRef>
              <c:f>Languages!$B$2:$B$6</c:f>
              <c:numCache>
                <c:formatCode>General</c:formatCode>
                <c:ptCount val="5"/>
                <c:pt idx="0">
                  <c:v>59162</c:v>
                </c:pt>
                <c:pt idx="1">
                  <c:v>55414</c:v>
                </c:pt>
                <c:pt idx="2">
                  <c:v>47489</c:v>
                </c:pt>
                <c:pt idx="3">
                  <c:v>36388</c:v>
                </c:pt>
                <c:pt idx="4">
                  <c:v>35880</c:v>
                </c:pt>
              </c:numCache>
            </c:numRef>
          </c:val>
          <c:extLst>
            <c:ext xmlns:c16="http://schemas.microsoft.com/office/drawing/2014/chart" uri="{C3380CC4-5D6E-409C-BE32-E72D297353CC}">
              <c16:uniqueId val="{00000001-5EDB-44D1-816E-27F75C21E258}"/>
            </c:ext>
          </c:extLst>
        </c:ser>
        <c:dLbls>
          <c:showLegendKey val="0"/>
          <c:showVal val="0"/>
          <c:showCatName val="0"/>
          <c:showSerName val="0"/>
          <c:showPercent val="0"/>
          <c:showBubbleSize val="0"/>
        </c:dLbls>
        <c:gapWidth val="219"/>
        <c:overlap val="-27"/>
        <c:axId val="442287736"/>
        <c:axId val="442288376"/>
      </c:barChart>
      <c:catAx>
        <c:axId val="4422877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2288376"/>
        <c:crosses val="autoZero"/>
        <c:auto val="1"/>
        <c:lblAlgn val="ctr"/>
        <c:lblOffset val="100"/>
        <c:noMultiLvlLbl val="0"/>
      </c:catAx>
      <c:valAx>
        <c:axId val="442288376"/>
        <c:scaling>
          <c:orientation val="minMax"/>
          <c:max val="600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2287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[data_analysis.xlsx]WebFW!WebFW</c:name>
    <c:fmtId val="5"/>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sz="1400"/>
              <a:t>Web Frameworks Used</a:t>
            </a:r>
          </a:p>
        </c:rich>
      </c:tx>
      <c:layout>
        <c:manualLayout>
          <c:xMode val="edge"/>
          <c:yMode val="edge"/>
          <c:x val="0.34459157544331348"/>
          <c:y val="3.3333333333333333E-2"/>
        </c:manualLayout>
      </c:layout>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304525958645412"/>
          <c:y val="0.20605555555555555"/>
          <c:w val="0.80223929325907428"/>
          <c:h val="0.47377734033245844"/>
        </c:manualLayout>
      </c:layout>
      <c:barChart>
        <c:barDir val="col"/>
        <c:grouping val="clustered"/>
        <c:varyColors val="0"/>
        <c:ser>
          <c:idx val="0"/>
          <c:order val="0"/>
          <c:tx>
            <c:strRef>
              <c:f>WebFW!$B$1</c:f>
              <c:strCache>
                <c:ptCount val="1"/>
                <c:pt idx="0">
                  <c:v>Total</c:v>
                </c:pt>
              </c:strCache>
            </c:strRef>
          </c:tx>
          <c:spPr>
            <a:solidFill>
              <a:schemeClr val="accent1"/>
            </a:solidFill>
            <a:ln>
              <a:noFill/>
            </a:ln>
            <a:effectLst/>
          </c:spPr>
          <c:invertIfNegative val="0"/>
          <c:cat>
            <c:strRef>
              <c:f>WebFW!$A$2:$A$6</c:f>
              <c:strCache>
                <c:ptCount val="5"/>
                <c:pt idx="0">
                  <c:v>jQuery</c:v>
                </c:pt>
                <c:pt idx="1">
                  <c:v>React.js</c:v>
                </c:pt>
                <c:pt idx="2">
                  <c:v>Angular/Angular.js</c:v>
                </c:pt>
                <c:pt idx="3">
                  <c:v>ASP.NET</c:v>
                </c:pt>
                <c:pt idx="4">
                  <c:v>Express</c:v>
                </c:pt>
              </c:strCache>
            </c:strRef>
          </c:cat>
          <c:val>
            <c:numRef>
              <c:f>WebFW!$B$2:$B$6</c:f>
              <c:numCache>
                <c:formatCode>General</c:formatCode>
                <c:ptCount val="5"/>
                <c:pt idx="0">
                  <c:v>30958</c:v>
                </c:pt>
                <c:pt idx="1">
                  <c:v>19863</c:v>
                </c:pt>
                <c:pt idx="2">
                  <c:v>19517</c:v>
                </c:pt>
                <c:pt idx="3">
                  <c:v>16685</c:v>
                </c:pt>
                <c:pt idx="4">
                  <c:v>12502</c:v>
                </c:pt>
              </c:numCache>
            </c:numRef>
          </c:val>
          <c:extLst>
            <c:ext xmlns:c16="http://schemas.microsoft.com/office/drawing/2014/chart" uri="{C3380CC4-5D6E-409C-BE32-E72D297353CC}">
              <c16:uniqueId val="{00000000-426C-4429-B6B1-F35E526FD744}"/>
            </c:ext>
          </c:extLst>
        </c:ser>
        <c:dLbls>
          <c:showLegendKey val="0"/>
          <c:showVal val="0"/>
          <c:showCatName val="0"/>
          <c:showSerName val="0"/>
          <c:showPercent val="0"/>
          <c:showBubbleSize val="0"/>
        </c:dLbls>
        <c:gapWidth val="267"/>
        <c:overlap val="-43"/>
        <c:axId val="1531895952"/>
        <c:axId val="1531898512"/>
      </c:barChart>
      <c:catAx>
        <c:axId val="1531895952"/>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531898512"/>
        <c:crosses val="autoZero"/>
        <c:auto val="1"/>
        <c:lblAlgn val="ctr"/>
        <c:lblOffset val="100"/>
        <c:noMultiLvlLbl val="0"/>
      </c:catAx>
      <c:valAx>
        <c:axId val="1531898512"/>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531895952"/>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[data_analysis.xlsx]Platforms!Platforms</c:name>
    <c:fmtId val="3"/>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Platforms Used</a:t>
            </a:r>
          </a:p>
        </c:rich>
      </c:tx>
      <c:layout>
        <c:manualLayout>
          <c:xMode val="edge"/>
          <c:yMode val="edge"/>
          <c:x val="0.40860486133652751"/>
          <c:y val="3.3333333333333333E-2"/>
        </c:manualLayout>
      </c:layout>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Platforms!$B$1</c:f>
              <c:strCache>
                <c:ptCount val="1"/>
                <c:pt idx="0">
                  <c:v>Total</c:v>
                </c:pt>
              </c:strCache>
            </c:strRef>
          </c:tx>
          <c:spPr>
            <a:solidFill>
              <a:schemeClr val="accent1"/>
            </a:solidFill>
            <a:ln>
              <a:noFill/>
            </a:ln>
            <a:effectLst/>
          </c:spPr>
          <c:invertIfNegative val="0"/>
          <c:cat>
            <c:strRef>
              <c:f>Platforms!$A$2:$A$6</c:f>
              <c:strCache>
                <c:ptCount val="5"/>
                <c:pt idx="0">
                  <c:v>Docker</c:v>
                </c:pt>
                <c:pt idx="1">
                  <c:v>Android</c:v>
                </c:pt>
                <c:pt idx="2">
                  <c:v>AWS</c:v>
                </c:pt>
                <c:pt idx="3">
                  <c:v>Slack</c:v>
                </c:pt>
                <c:pt idx="4">
                  <c:v>WordPress</c:v>
                </c:pt>
              </c:strCache>
            </c:strRef>
          </c:cat>
          <c:val>
            <c:numRef>
              <c:f>Platforms!$B$2:$B$6</c:f>
              <c:numCache>
                <c:formatCode>General</c:formatCode>
                <c:ptCount val="5"/>
                <c:pt idx="0">
                  <c:v>25181</c:v>
                </c:pt>
                <c:pt idx="1">
                  <c:v>21615</c:v>
                </c:pt>
                <c:pt idx="2">
                  <c:v>21275</c:v>
                </c:pt>
                <c:pt idx="3">
                  <c:v>16698</c:v>
                </c:pt>
                <c:pt idx="4">
                  <c:v>11577</c:v>
                </c:pt>
              </c:numCache>
            </c:numRef>
          </c:val>
          <c:extLst>
            <c:ext xmlns:c16="http://schemas.microsoft.com/office/drawing/2014/chart" uri="{C3380CC4-5D6E-409C-BE32-E72D297353CC}">
              <c16:uniqueId val="{00000000-834D-43F4-8166-D4DA82DDCA9B}"/>
            </c:ext>
          </c:extLst>
        </c:ser>
        <c:dLbls>
          <c:showLegendKey val="0"/>
          <c:showVal val="0"/>
          <c:showCatName val="0"/>
          <c:showSerName val="0"/>
          <c:showPercent val="0"/>
          <c:showBubbleSize val="0"/>
        </c:dLbls>
        <c:gapWidth val="267"/>
        <c:overlap val="-43"/>
        <c:axId val="1157292752"/>
        <c:axId val="1157294352"/>
      </c:barChart>
      <c:catAx>
        <c:axId val="1157292752"/>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157294352"/>
        <c:crosses val="autoZero"/>
        <c:auto val="1"/>
        <c:lblAlgn val="ctr"/>
        <c:lblOffset val="100"/>
        <c:noMultiLvlLbl val="0"/>
      </c:catAx>
      <c:valAx>
        <c:axId val="1157294352"/>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157292752"/>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[data_analysis.xlsx]DB!DB</c:name>
    <c:fmtId val="3"/>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Databases Used</a:t>
            </a:r>
          </a:p>
        </c:rich>
      </c:tx>
      <c:layout>
        <c:manualLayout>
          <c:xMode val="edge"/>
          <c:yMode val="edge"/>
          <c:x val="0.34647004153025607"/>
          <c:y val="2.2222222222222223E-2"/>
        </c:manualLayout>
      </c:layout>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DB!$B$1</c:f>
              <c:strCache>
                <c:ptCount val="1"/>
                <c:pt idx="0">
                  <c:v>Total</c:v>
                </c:pt>
              </c:strCache>
            </c:strRef>
          </c:tx>
          <c:spPr>
            <a:solidFill>
              <a:schemeClr val="accent1"/>
            </a:solidFill>
            <a:ln>
              <a:noFill/>
            </a:ln>
            <a:effectLst/>
          </c:spPr>
          <c:invertIfNegative val="0"/>
          <c:cat>
            <c:strRef>
              <c:f>DB!$A$2:$A$4</c:f>
              <c:strCache>
                <c:ptCount val="3"/>
                <c:pt idx="0">
                  <c:v>MySQL</c:v>
                </c:pt>
                <c:pt idx="1">
                  <c:v>PostgreSQL</c:v>
                </c:pt>
                <c:pt idx="2">
                  <c:v>Microsoft SQL Server</c:v>
                </c:pt>
              </c:strCache>
            </c:strRef>
          </c:cat>
          <c:val>
            <c:numRef>
              <c:f>DB!$B$2:$B$4</c:f>
              <c:numCache>
                <c:formatCode>General</c:formatCode>
                <c:ptCount val="3"/>
                <c:pt idx="0">
                  <c:v>40487</c:v>
                </c:pt>
                <c:pt idx="1">
                  <c:v>25710</c:v>
                </c:pt>
                <c:pt idx="2">
                  <c:v>24575</c:v>
                </c:pt>
              </c:numCache>
            </c:numRef>
          </c:val>
          <c:extLst>
            <c:ext xmlns:c16="http://schemas.microsoft.com/office/drawing/2014/chart" uri="{C3380CC4-5D6E-409C-BE32-E72D297353CC}">
              <c16:uniqueId val="{00000000-77BA-43B3-88F8-FBE3AF7FB7A1}"/>
            </c:ext>
          </c:extLst>
        </c:ser>
        <c:dLbls>
          <c:showLegendKey val="0"/>
          <c:showVal val="0"/>
          <c:showCatName val="0"/>
          <c:showSerName val="0"/>
          <c:showPercent val="0"/>
          <c:showBubbleSize val="0"/>
        </c:dLbls>
        <c:gapWidth val="267"/>
        <c:overlap val="-43"/>
        <c:axId val="885901712"/>
        <c:axId val="885901392"/>
      </c:barChart>
      <c:catAx>
        <c:axId val="885901712"/>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885901392"/>
        <c:crosses val="autoZero"/>
        <c:auto val="1"/>
        <c:lblAlgn val="ctr"/>
        <c:lblOffset val="100"/>
        <c:noMultiLvlLbl val="0"/>
      </c:catAx>
      <c:valAx>
        <c:axId val="885901392"/>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885901712"/>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[data_analysis.xlsx]Languages!Languages</c:name>
    <c:fmtId val="3"/>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Languages Used</a:t>
            </a:r>
          </a:p>
        </c:rich>
      </c:tx>
      <c:layout>
        <c:manualLayout>
          <c:xMode val="edge"/>
          <c:yMode val="edge"/>
          <c:x val="0.37583957493118236"/>
          <c:y val="3.3333333333333333E-2"/>
        </c:manualLayout>
      </c:layout>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Languages!$B$1</c:f>
              <c:strCache>
                <c:ptCount val="1"/>
                <c:pt idx="0">
                  <c:v>Total</c:v>
                </c:pt>
              </c:strCache>
            </c:strRef>
          </c:tx>
          <c:spPr>
            <a:solidFill>
              <a:schemeClr val="accent1"/>
            </a:solidFill>
            <a:ln>
              <a:noFill/>
            </a:ln>
            <a:effectLst/>
          </c:spPr>
          <c:invertIfNegative val="0"/>
          <c:cat>
            <c:strRef>
              <c:f>Languages!$A$2:$A$6</c:f>
              <c:strCache>
                <c:ptCount val="5"/>
                <c:pt idx="0">
                  <c:v>JavaScript</c:v>
                </c:pt>
                <c:pt idx="1">
                  <c:v>HTML/CSS</c:v>
                </c:pt>
                <c:pt idx="2">
                  <c:v>SQL</c:v>
                </c:pt>
                <c:pt idx="3">
                  <c:v>Python</c:v>
                </c:pt>
                <c:pt idx="4">
                  <c:v>Java</c:v>
                </c:pt>
              </c:strCache>
            </c:strRef>
          </c:cat>
          <c:val>
            <c:numRef>
              <c:f>Languages!$B$2:$B$6</c:f>
              <c:numCache>
                <c:formatCode>General</c:formatCode>
                <c:ptCount val="5"/>
                <c:pt idx="0">
                  <c:v>59162</c:v>
                </c:pt>
                <c:pt idx="1">
                  <c:v>55414</c:v>
                </c:pt>
                <c:pt idx="2">
                  <c:v>47489</c:v>
                </c:pt>
                <c:pt idx="3">
                  <c:v>36388</c:v>
                </c:pt>
                <c:pt idx="4">
                  <c:v>35880</c:v>
                </c:pt>
              </c:numCache>
            </c:numRef>
          </c:val>
          <c:extLst>
            <c:ext xmlns:c16="http://schemas.microsoft.com/office/drawing/2014/chart" uri="{C3380CC4-5D6E-409C-BE32-E72D297353CC}">
              <c16:uniqueId val="{00000001-2D1D-4301-897C-BBBE9B0BAC88}"/>
            </c:ext>
          </c:extLst>
        </c:ser>
        <c:dLbls>
          <c:showLegendKey val="0"/>
          <c:showVal val="0"/>
          <c:showCatName val="0"/>
          <c:showSerName val="0"/>
          <c:showPercent val="0"/>
          <c:showBubbleSize val="0"/>
        </c:dLbls>
        <c:gapWidth val="267"/>
        <c:overlap val="-43"/>
        <c:axId val="442287736"/>
        <c:axId val="442288376"/>
      </c:barChart>
      <c:catAx>
        <c:axId val="442287736"/>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442288376"/>
        <c:crosses val="autoZero"/>
        <c:auto val="1"/>
        <c:lblAlgn val="ctr"/>
        <c:lblOffset val="100"/>
        <c:noMultiLvlLbl val="0"/>
      </c:catAx>
      <c:valAx>
        <c:axId val="442288376"/>
        <c:scaling>
          <c:orientation val="minMax"/>
          <c:max val="60000"/>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442287736"/>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[data_analysis.xlsx]EmploymentStatus!EmploymentStatus</c:name>
    <c:fmtId val="3"/>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32454998243331"/>
          <c:y val="1.5789480227716628E-2"/>
          <c:w val="0.78828958191249721"/>
          <c:h val="0.61792193034477017"/>
        </c:manualLayout>
      </c:layout>
      <c:barChart>
        <c:barDir val="bar"/>
        <c:grouping val="clustered"/>
        <c:varyColors val="0"/>
        <c:ser>
          <c:idx val="0"/>
          <c:order val="0"/>
          <c:tx>
            <c:strRef>
              <c:f>EmploymentStatus!$B$1</c:f>
              <c:strCache>
                <c:ptCount val="1"/>
                <c:pt idx="0">
                  <c:v>Total</c:v>
                </c:pt>
              </c:strCache>
            </c:strRef>
          </c:tx>
          <c:spPr>
            <a:solidFill>
              <a:schemeClr val="accent6"/>
            </a:solidFill>
            <a:ln>
              <a:noFill/>
            </a:ln>
            <a:effectLst/>
          </c:spPr>
          <c:invertIfNegative val="0"/>
          <c:cat>
            <c:strRef>
              <c:f>EmploymentStatus!$A$2:$A$5</c:f>
              <c:strCache>
                <c:ptCount val="3"/>
                <c:pt idx="0">
                  <c:v>Looking for work</c:v>
                </c:pt>
                <c:pt idx="1">
                  <c:v>Freelancer/Self-employed/Contractor</c:v>
                </c:pt>
                <c:pt idx="2">
                  <c:v>Full-time</c:v>
                </c:pt>
              </c:strCache>
            </c:strRef>
          </c:cat>
          <c:val>
            <c:numRef>
              <c:f>EmploymentStatus!$B$2:$B$5</c:f>
              <c:numCache>
                <c:formatCode>General</c:formatCode>
                <c:ptCount val="3"/>
                <c:pt idx="0">
                  <c:v>5600</c:v>
                </c:pt>
                <c:pt idx="1">
                  <c:v>8511</c:v>
                </c:pt>
                <c:pt idx="2">
                  <c:v>64440</c:v>
                </c:pt>
              </c:numCache>
            </c:numRef>
          </c:val>
          <c:extLst>
            <c:ext xmlns:c16="http://schemas.microsoft.com/office/drawing/2014/chart" uri="{C3380CC4-5D6E-409C-BE32-E72D297353CC}">
              <c16:uniqueId val="{00000000-79BE-4330-81C8-F9AE77202609}"/>
            </c:ext>
          </c:extLst>
        </c:ser>
        <c:dLbls>
          <c:showLegendKey val="0"/>
          <c:showVal val="0"/>
          <c:showCatName val="0"/>
          <c:showSerName val="0"/>
          <c:showPercent val="0"/>
          <c:showBubbleSize val="0"/>
        </c:dLbls>
        <c:gapWidth val="219"/>
        <c:axId val="2020289104"/>
        <c:axId val="368284160"/>
      </c:barChart>
      <c:catAx>
        <c:axId val="20202891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8284160"/>
        <c:crosses val="autoZero"/>
        <c:auto val="1"/>
        <c:lblAlgn val="ctr"/>
        <c:lblOffset val="100"/>
        <c:noMultiLvlLbl val="0"/>
      </c:catAx>
      <c:valAx>
        <c:axId val="368284160"/>
        <c:scaling>
          <c:orientation val="minMax"/>
          <c:max val="75000"/>
          <c:min val="0"/>
        </c:scaling>
        <c:delete val="0"/>
        <c:axPos val="b"/>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0289104"/>
        <c:crosses val="autoZero"/>
        <c:crossBetween val="between"/>
        <c:majorUnit val="25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[data_analysis.xlsx]Country!Country</c:name>
    <c:fmtId val="5"/>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609723851032849"/>
          <c:y val="6.5753453027053405E-2"/>
          <c:w val="0.60051815862893299"/>
          <c:h val="0.55290499532089121"/>
        </c:manualLayout>
      </c:layout>
      <c:barChart>
        <c:barDir val="bar"/>
        <c:grouping val="clustered"/>
        <c:varyColors val="0"/>
        <c:ser>
          <c:idx val="0"/>
          <c:order val="0"/>
          <c:tx>
            <c:strRef>
              <c:f>Country!$B$1</c:f>
              <c:strCache>
                <c:ptCount val="1"/>
                <c:pt idx="0">
                  <c:v>Total</c:v>
                </c:pt>
              </c:strCache>
            </c:strRef>
          </c:tx>
          <c:spPr>
            <a:solidFill>
              <a:schemeClr val="accent6"/>
            </a:solidFill>
            <a:ln>
              <a:noFill/>
            </a:ln>
            <a:effectLst/>
          </c:spPr>
          <c:invertIfNegative val="0"/>
          <c:cat>
            <c:strRef>
              <c:f>Country!$A$2:$A$5</c:f>
              <c:strCache>
                <c:ptCount val="3"/>
                <c:pt idx="0">
                  <c:v>Germany</c:v>
                </c:pt>
                <c:pt idx="1">
                  <c:v>India</c:v>
                </c:pt>
                <c:pt idx="2">
                  <c:v>United States</c:v>
                </c:pt>
              </c:strCache>
            </c:strRef>
          </c:cat>
          <c:val>
            <c:numRef>
              <c:f>Country!$B$2:$B$5</c:f>
              <c:numCache>
                <c:formatCode>General</c:formatCode>
                <c:ptCount val="3"/>
                <c:pt idx="0">
                  <c:v>5866</c:v>
                </c:pt>
                <c:pt idx="1">
                  <c:v>9061</c:v>
                </c:pt>
                <c:pt idx="2">
                  <c:v>20949</c:v>
                </c:pt>
              </c:numCache>
            </c:numRef>
          </c:val>
          <c:extLst>
            <c:ext xmlns:c16="http://schemas.microsoft.com/office/drawing/2014/chart" uri="{C3380CC4-5D6E-409C-BE32-E72D297353CC}">
              <c16:uniqueId val="{00000000-DEDF-402B-A5DF-85E4C158D10A}"/>
            </c:ext>
          </c:extLst>
        </c:ser>
        <c:dLbls>
          <c:showLegendKey val="0"/>
          <c:showVal val="0"/>
          <c:showCatName val="0"/>
          <c:showSerName val="0"/>
          <c:showPercent val="0"/>
          <c:showBubbleSize val="0"/>
        </c:dLbls>
        <c:gapWidth val="182"/>
        <c:axId val="16737616"/>
        <c:axId val="286861200"/>
      </c:barChart>
      <c:catAx>
        <c:axId val="167376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6861200"/>
        <c:crosses val="autoZero"/>
        <c:auto val="1"/>
        <c:lblAlgn val="ctr"/>
        <c:lblOffset val="100"/>
        <c:noMultiLvlLbl val="0"/>
      </c:catAx>
      <c:valAx>
        <c:axId val="286861200"/>
        <c:scaling>
          <c:orientation val="minMax"/>
        </c:scaling>
        <c:delete val="0"/>
        <c:axPos val="b"/>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37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6">
  <a:schemeClr val="accent6"/>
</cs:colorStyle>
</file>

<file path=xl/charts/colors10.xml><?xml version="1.0" encoding="utf-8"?>
<cs:colorStyle xmlns:cs="http://schemas.microsoft.com/office/drawing/2012/chartStyle" xmlns:a="http://schemas.openxmlformats.org/drawingml/2006/main" meth="withinLinearReversed" id="24">
  <a:schemeClr val="accent4"/>
</cs:colorStyle>
</file>

<file path=xl/charts/colors11.xml><?xml version="1.0" encoding="utf-8"?>
<cs:colorStyle xmlns:cs="http://schemas.microsoft.com/office/drawing/2012/chartStyle" xmlns:a="http://schemas.openxmlformats.org/drawingml/2006/main" meth="withinLinearReversed" id="24">
  <a:schemeClr val="accent4"/>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Reversed" id="24">
  <a:schemeClr val="accent4"/>
</cs:colorStyle>
</file>

<file path=xl/charts/colors15.xml><?xml version="1.0" encoding="utf-8"?>
<cs:colorStyle xmlns:cs="http://schemas.microsoft.com/office/drawing/2012/chartStyle" xmlns:a="http://schemas.openxmlformats.org/drawingml/2006/main" meth="withinLinearReversed" id="24">
  <a:schemeClr val="accent4"/>
</cs:colorStyle>
</file>

<file path=xl/charts/colors16.xml><?xml version="1.0" encoding="utf-8"?>
<cs:colorStyle xmlns:cs="http://schemas.microsoft.com/office/drawing/2012/chartStyle" xmlns:a="http://schemas.openxmlformats.org/drawingml/2006/main" meth="withinLinear" id="17">
  <a:schemeClr val="accent4"/>
</cs:colorStyle>
</file>

<file path=xl/charts/colors17.xml><?xml version="1.0" encoding="utf-8"?>
<cs:colorStyle xmlns:cs="http://schemas.microsoft.com/office/drawing/2012/chartStyle" xmlns:a="http://schemas.openxmlformats.org/drawingml/2006/main" meth="withinLinearReversed" id="26">
  <a:schemeClr val="accent6"/>
</cs:colorStyle>
</file>

<file path=xl/charts/colors18.xml><?xml version="1.0" encoding="utf-8"?>
<cs:colorStyle xmlns:cs="http://schemas.microsoft.com/office/drawing/2012/chartStyle" xmlns:a="http://schemas.openxmlformats.org/drawingml/2006/main" meth="withinLinearReversed" id="26">
  <a:schemeClr val="accent6"/>
</cs:colorStyle>
</file>

<file path=xl/charts/colors19.xml><?xml version="1.0" encoding="utf-8"?>
<cs:colorStyle xmlns:cs="http://schemas.microsoft.com/office/drawing/2012/chartStyle" xmlns:a="http://schemas.openxmlformats.org/drawingml/2006/main" meth="withinLinearReversed" id="26">
  <a:schemeClr val="accent6"/>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withinLinearReversed" id="22">
  <a:schemeClr val="accent2"/>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withinLinear" id="14">
  <a:schemeClr val="accent1"/>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Reversed" id="26">
  <a:schemeClr val="accent6"/>
</cs:colorStyle>
</file>

<file path=xl/charts/colors9.xml><?xml version="1.0" encoding="utf-8"?>
<cs:colorStyle xmlns:cs="http://schemas.microsoft.com/office/drawing/2012/chartStyle" xmlns:a="http://schemas.openxmlformats.org/drawingml/2006/main" meth="withinLinearReversed" id="26">
  <a:schemeClr val="accent6"/>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1.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2.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3.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4.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5.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6.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5.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6.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7.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13" Type="http://schemas.openxmlformats.org/officeDocument/2006/relationships/image" Target="../media/image16.png"/><Relationship Id="rId18" Type="http://schemas.openxmlformats.org/officeDocument/2006/relationships/chart" Target="../charts/chart9.xml"/><Relationship Id="rId3" Type="http://schemas.openxmlformats.org/officeDocument/2006/relationships/chart" Target="../charts/chart2.xml"/><Relationship Id="rId7" Type="http://schemas.openxmlformats.org/officeDocument/2006/relationships/chart" Target="../charts/chart6.xml"/><Relationship Id="rId12" Type="http://schemas.openxmlformats.org/officeDocument/2006/relationships/image" Target="../media/image15.svg"/><Relationship Id="rId17" Type="http://schemas.openxmlformats.org/officeDocument/2006/relationships/chart" Target="../charts/chart8.xml"/><Relationship Id="rId2" Type="http://schemas.openxmlformats.org/officeDocument/2006/relationships/hyperlink" Target="#PeopleDashboard!A1"/><Relationship Id="rId16" Type="http://schemas.openxmlformats.org/officeDocument/2006/relationships/image" Target="../media/image19.svg"/><Relationship Id="rId1" Type="http://schemas.openxmlformats.org/officeDocument/2006/relationships/chart" Target="../charts/chart1.xml"/><Relationship Id="rId6" Type="http://schemas.openxmlformats.org/officeDocument/2006/relationships/chart" Target="../charts/chart5.xml"/><Relationship Id="rId11" Type="http://schemas.openxmlformats.org/officeDocument/2006/relationships/image" Target="../media/image14.png"/><Relationship Id="rId5" Type="http://schemas.openxmlformats.org/officeDocument/2006/relationships/chart" Target="../charts/chart4.xml"/><Relationship Id="rId15" Type="http://schemas.openxmlformats.org/officeDocument/2006/relationships/image" Target="../media/image18.png"/><Relationship Id="rId10" Type="http://schemas.openxmlformats.org/officeDocument/2006/relationships/image" Target="../media/image13.svg"/><Relationship Id="rId4" Type="http://schemas.openxmlformats.org/officeDocument/2006/relationships/chart" Target="../charts/chart3.xml"/><Relationship Id="rId9" Type="http://schemas.openxmlformats.org/officeDocument/2006/relationships/image" Target="../media/image12.png"/><Relationship Id="rId14" Type="http://schemas.openxmlformats.org/officeDocument/2006/relationships/image" Target="../media/image17.svg"/></Relationships>
</file>

<file path=xl/drawings/_rels/drawing10.xml.rels><?xml version="1.0" encoding="UTF-8" standalone="yes"?>
<Relationships xmlns="http://schemas.openxmlformats.org/package/2006/relationships"><Relationship Id="rId1" Type="http://schemas.openxmlformats.org/officeDocument/2006/relationships/chart" Target="../charts/chart2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23.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24.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25.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26.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27.xml"/></Relationships>
</file>

<file path=xl/drawings/_rels/drawing17.xml.rels><?xml version="1.0" encoding="UTF-8" standalone="yes"?>
<Relationships xmlns="http://schemas.openxmlformats.org/package/2006/relationships"><Relationship Id="rId1" Type="http://schemas.openxmlformats.org/officeDocument/2006/relationships/chart" Target="../charts/chart28.xml"/></Relationships>
</file>

<file path=xl/drawings/_rels/drawing18.xml.rels><?xml version="1.0" encoding="UTF-8" standalone="yes"?>
<Relationships xmlns="http://schemas.openxmlformats.org/package/2006/relationships"><Relationship Id="rId1" Type="http://schemas.openxmlformats.org/officeDocument/2006/relationships/chart" Target="../charts/chart29.xml"/></Relationships>
</file>

<file path=xl/drawings/_rels/drawing19.xml.rels><?xml version="1.0" encoding="UTF-8" standalone="yes"?>
<Relationships xmlns="http://schemas.openxmlformats.org/package/2006/relationships"><Relationship Id="rId1" Type="http://schemas.openxmlformats.org/officeDocument/2006/relationships/chart" Target="../charts/chart30.xml"/></Relationships>
</file>

<file path=xl/drawings/_rels/drawing2.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chart" Target="../charts/chart31.xml"/></Relationships>
</file>

<file path=xl/drawings/_rels/drawing21.xml.rels><?xml version="1.0" encoding="UTF-8" standalone="yes"?>
<Relationships xmlns="http://schemas.openxmlformats.org/package/2006/relationships"><Relationship Id="rId1" Type="http://schemas.openxmlformats.org/officeDocument/2006/relationships/chart" Target="../charts/chart32.xml"/></Relationships>
</file>

<file path=xl/drawings/_rels/drawing22.xml.rels><?xml version="1.0" encoding="UTF-8" standalone="yes"?>
<Relationships xmlns="http://schemas.openxmlformats.org/package/2006/relationships"><Relationship Id="rId1" Type="http://schemas.openxmlformats.org/officeDocument/2006/relationships/chart" Target="../charts/chart33.xml"/></Relationships>
</file>

<file path=xl/drawings/_rels/drawing23.xml.rels><?xml version="1.0" encoding="UTF-8" standalone="yes"?>
<Relationships xmlns="http://schemas.openxmlformats.org/package/2006/relationships"><Relationship Id="rId1" Type="http://schemas.openxmlformats.org/officeDocument/2006/relationships/chart" Target="../charts/chart34.xml"/></Relationships>
</file>

<file path=xl/drawings/_rels/drawing24.xml.rels><?xml version="1.0" encoding="UTF-8" standalone="yes"?>
<Relationships xmlns="http://schemas.openxmlformats.org/package/2006/relationships"><Relationship Id="rId1" Type="http://schemas.openxmlformats.org/officeDocument/2006/relationships/chart" Target="../charts/chart35.xml"/></Relationships>
</file>

<file path=xl/drawings/_rels/drawing25.xml.rels><?xml version="1.0" encoding="UTF-8" standalone="yes"?>
<Relationships xmlns="http://schemas.openxmlformats.org/package/2006/relationships"><Relationship Id="rId1" Type="http://schemas.openxmlformats.org/officeDocument/2006/relationships/chart" Target="../charts/chart36.xml"/></Relationships>
</file>

<file path=xl/drawings/_rels/drawing26.xml.rels><?xml version="1.0" encoding="UTF-8" standalone="yes"?>
<Relationships xmlns="http://schemas.openxmlformats.org/package/2006/relationships"><Relationship Id="rId1" Type="http://schemas.openxmlformats.org/officeDocument/2006/relationships/chart" Target="../charts/chart37.xml"/></Relationships>
</file>

<file path=xl/drawings/_rels/drawing3.xml.rels><?xml version="1.0" encoding="UTF-8" standalone="yes"?>
<Relationships xmlns="http://schemas.openxmlformats.org/package/2006/relationships"><Relationship Id="rId2" Type="http://schemas.openxmlformats.org/officeDocument/2006/relationships/image" Target="../media/image4.sv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6.svg"/><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2" Type="http://schemas.openxmlformats.org/officeDocument/2006/relationships/image" Target="../media/image9.svg"/><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2" Type="http://schemas.openxmlformats.org/officeDocument/2006/relationships/image" Target="../media/image11.svg"/><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chart" Target="../charts/chart13.xml"/><Relationship Id="rId18" Type="http://schemas.openxmlformats.org/officeDocument/2006/relationships/chart" Target="../charts/chart18.xml"/><Relationship Id="rId3" Type="http://schemas.openxmlformats.org/officeDocument/2006/relationships/image" Target="../media/image20.svg"/><Relationship Id="rId7" Type="http://schemas.openxmlformats.org/officeDocument/2006/relationships/image" Target="../media/image22.svg"/><Relationship Id="rId12" Type="http://schemas.openxmlformats.org/officeDocument/2006/relationships/chart" Target="../charts/chart12.xml"/><Relationship Id="rId17" Type="http://schemas.openxmlformats.org/officeDocument/2006/relationships/chart" Target="../charts/chart17.xml"/><Relationship Id="rId2" Type="http://schemas.openxmlformats.org/officeDocument/2006/relationships/image" Target="../media/image12.png"/><Relationship Id="rId16" Type="http://schemas.openxmlformats.org/officeDocument/2006/relationships/chart" Target="../charts/chart16.xml"/><Relationship Id="rId1" Type="http://schemas.openxmlformats.org/officeDocument/2006/relationships/hyperlink" Target="#TechStackDashboard!A1"/><Relationship Id="rId6" Type="http://schemas.openxmlformats.org/officeDocument/2006/relationships/image" Target="../media/image16.png"/><Relationship Id="rId11" Type="http://schemas.openxmlformats.org/officeDocument/2006/relationships/chart" Target="../charts/chart11.xml"/><Relationship Id="rId5" Type="http://schemas.openxmlformats.org/officeDocument/2006/relationships/image" Target="../media/image21.svg"/><Relationship Id="rId15" Type="http://schemas.openxmlformats.org/officeDocument/2006/relationships/chart" Target="../charts/chart15.xml"/><Relationship Id="rId10" Type="http://schemas.openxmlformats.org/officeDocument/2006/relationships/chart" Target="../charts/chart10.xml"/><Relationship Id="rId19" Type="http://schemas.openxmlformats.org/officeDocument/2006/relationships/chart" Target="../charts/chart19.xml"/><Relationship Id="rId4" Type="http://schemas.openxmlformats.org/officeDocument/2006/relationships/image" Target="../media/image14.png"/><Relationship Id="rId9" Type="http://schemas.openxmlformats.org/officeDocument/2006/relationships/image" Target="../media/image23.svg"/><Relationship Id="rId14" Type="http://schemas.openxmlformats.org/officeDocument/2006/relationships/chart" Target="../charts/chart1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0.xml"/></Relationships>
</file>

<file path=xl/drawings/drawing1.xml><?xml version="1.0" encoding="utf-8"?>
<xdr:wsDr xmlns:xdr="http://schemas.openxmlformats.org/drawingml/2006/spreadsheetDrawing" xmlns:a="http://schemas.openxmlformats.org/drawingml/2006/main">
  <xdr:twoCellAnchor>
    <xdr:from>
      <xdr:col>7</xdr:col>
      <xdr:colOff>608541</xdr:colOff>
      <xdr:row>0</xdr:row>
      <xdr:rowOff>1</xdr:rowOff>
    </xdr:from>
    <xdr:to>
      <xdr:col>12</xdr:col>
      <xdr:colOff>0</xdr:colOff>
      <xdr:row>4</xdr:row>
      <xdr:rowOff>0</xdr:rowOff>
    </xdr:to>
    <xdr:graphicFrame macro="">
      <xdr:nvGraphicFramePr>
        <xdr:cNvPr id="25" name="Chart 24">
          <a:extLst>
            <a:ext uri="{FF2B5EF4-FFF2-40B4-BE49-F238E27FC236}">
              <a16:creationId xmlns:a16="http://schemas.microsoft.com/office/drawing/2014/main" id="{D21AD977-7852-4CB7-AB63-370485D1AF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613833</xdr:colOff>
      <xdr:row>2</xdr:row>
      <xdr:rowOff>0</xdr:rowOff>
    </xdr:from>
    <xdr:to>
      <xdr:col>4</xdr:col>
      <xdr:colOff>0</xdr:colOff>
      <xdr:row>3</xdr:row>
      <xdr:rowOff>190500</xdr:rowOff>
    </xdr:to>
    <xdr:sp macro="" textlink="">
      <xdr:nvSpPr>
        <xdr:cNvPr id="21" name="Rectangle: Top Corners Rounded 20">
          <a:hlinkClick xmlns:r="http://schemas.openxmlformats.org/officeDocument/2006/relationships" r:id="rId2"/>
          <a:extLst>
            <a:ext uri="{FF2B5EF4-FFF2-40B4-BE49-F238E27FC236}">
              <a16:creationId xmlns:a16="http://schemas.microsoft.com/office/drawing/2014/main" id="{37087DAC-08F5-4638-AB99-365F1DA0AE39}"/>
            </a:ext>
          </a:extLst>
        </xdr:cNvPr>
        <xdr:cNvSpPr/>
      </xdr:nvSpPr>
      <xdr:spPr>
        <a:xfrm>
          <a:off x="1227666" y="381000"/>
          <a:ext cx="1227667" cy="381000"/>
        </a:xfrm>
        <a:prstGeom prst="round2Same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n-US" sz="1100">
              <a:solidFill>
                <a:schemeClr val="bg1"/>
              </a:solidFill>
            </a:rPr>
            <a:t>People</a:t>
          </a:r>
        </a:p>
      </xdr:txBody>
    </xdr:sp>
    <xdr:clientData/>
  </xdr:twoCellAnchor>
  <xdr:twoCellAnchor>
    <xdr:from>
      <xdr:col>0</xdr:col>
      <xdr:colOff>10583</xdr:colOff>
      <xdr:row>2</xdr:row>
      <xdr:rowOff>0</xdr:rowOff>
    </xdr:from>
    <xdr:to>
      <xdr:col>2</xdr:col>
      <xdr:colOff>10583</xdr:colOff>
      <xdr:row>3</xdr:row>
      <xdr:rowOff>190500</xdr:rowOff>
    </xdr:to>
    <xdr:sp macro="" textlink="">
      <xdr:nvSpPr>
        <xdr:cNvPr id="8" name="Rectangle: Top Corners Rounded 7">
          <a:extLst>
            <a:ext uri="{FF2B5EF4-FFF2-40B4-BE49-F238E27FC236}">
              <a16:creationId xmlns:a16="http://schemas.microsoft.com/office/drawing/2014/main" id="{9121F9AD-06CA-43F2-BF2F-D68895BEDA3B}"/>
            </a:ext>
          </a:extLst>
        </xdr:cNvPr>
        <xdr:cNvSpPr/>
      </xdr:nvSpPr>
      <xdr:spPr>
        <a:xfrm>
          <a:off x="10583" y="381000"/>
          <a:ext cx="1227667" cy="381000"/>
        </a:xfrm>
        <a:prstGeom prst="round2Same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Tech Stack</a:t>
          </a:r>
        </a:p>
      </xdr:txBody>
    </xdr:sp>
    <xdr:clientData/>
  </xdr:twoCellAnchor>
  <xdr:twoCellAnchor>
    <xdr:from>
      <xdr:col>10</xdr:col>
      <xdr:colOff>0</xdr:colOff>
      <xdr:row>18</xdr:row>
      <xdr:rowOff>0</xdr:rowOff>
    </xdr:from>
    <xdr:to>
      <xdr:col>14</xdr:col>
      <xdr:colOff>219075</xdr:colOff>
      <xdr:row>30</xdr:row>
      <xdr:rowOff>0</xdr:rowOff>
    </xdr:to>
    <xdr:graphicFrame macro="">
      <xdr:nvGraphicFramePr>
        <xdr:cNvPr id="2" name="Chart 1">
          <a:extLst>
            <a:ext uri="{FF2B5EF4-FFF2-40B4-BE49-F238E27FC236}">
              <a16:creationId xmlns:a16="http://schemas.microsoft.com/office/drawing/2014/main" id="{C3245E57-5C25-4A5E-9210-869A72E3C4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0</xdr:colOff>
      <xdr:row>18</xdr:row>
      <xdr:rowOff>0</xdr:rowOff>
    </xdr:from>
    <xdr:to>
      <xdr:col>10</xdr:col>
      <xdr:colOff>0</xdr:colOff>
      <xdr:row>30</xdr:row>
      <xdr:rowOff>0</xdr:rowOff>
    </xdr:to>
    <xdr:graphicFrame macro="">
      <xdr:nvGraphicFramePr>
        <xdr:cNvPr id="3" name="Chart 2">
          <a:extLst>
            <a:ext uri="{FF2B5EF4-FFF2-40B4-BE49-F238E27FC236}">
              <a16:creationId xmlns:a16="http://schemas.microsoft.com/office/drawing/2014/main" id="{13AD221A-CDBE-414F-A123-11BFF65D84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18</xdr:row>
      <xdr:rowOff>0</xdr:rowOff>
    </xdr:from>
    <xdr:to>
      <xdr:col>5</xdr:col>
      <xdr:colOff>0</xdr:colOff>
      <xdr:row>30</xdr:row>
      <xdr:rowOff>0</xdr:rowOff>
    </xdr:to>
    <xdr:graphicFrame macro="">
      <xdr:nvGraphicFramePr>
        <xdr:cNvPr id="4" name="Chart 3">
          <a:extLst>
            <a:ext uri="{FF2B5EF4-FFF2-40B4-BE49-F238E27FC236}">
              <a16:creationId xmlns:a16="http://schemas.microsoft.com/office/drawing/2014/main" id="{FE52047A-BAEF-47AC-A73F-8EB0FBBF8F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0</xdr:colOff>
      <xdr:row>5</xdr:row>
      <xdr:rowOff>0</xdr:rowOff>
    </xdr:from>
    <xdr:to>
      <xdr:col>10</xdr:col>
      <xdr:colOff>0</xdr:colOff>
      <xdr:row>17</xdr:row>
      <xdr:rowOff>0</xdr:rowOff>
    </xdr:to>
    <xdr:graphicFrame macro="">
      <xdr:nvGraphicFramePr>
        <xdr:cNvPr id="5" name="Chart 4">
          <a:extLst>
            <a:ext uri="{FF2B5EF4-FFF2-40B4-BE49-F238E27FC236}">
              <a16:creationId xmlns:a16="http://schemas.microsoft.com/office/drawing/2014/main" id="{3E4596FA-CC92-4B6E-BA07-EC3C3FF664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0</xdr:colOff>
      <xdr:row>5</xdr:row>
      <xdr:rowOff>0</xdr:rowOff>
    </xdr:from>
    <xdr:to>
      <xdr:col>14</xdr:col>
      <xdr:colOff>209549</xdr:colOff>
      <xdr:row>17</xdr:row>
      <xdr:rowOff>0</xdr:rowOff>
    </xdr:to>
    <xdr:graphicFrame macro="">
      <xdr:nvGraphicFramePr>
        <xdr:cNvPr id="6" name="Chart 5">
          <a:extLst>
            <a:ext uri="{FF2B5EF4-FFF2-40B4-BE49-F238E27FC236}">
              <a16:creationId xmlns:a16="http://schemas.microsoft.com/office/drawing/2014/main" id="{28A8D88B-3631-45D1-851E-7355BAB93B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0</xdr:colOff>
      <xdr:row>5</xdr:row>
      <xdr:rowOff>0</xdr:rowOff>
    </xdr:from>
    <xdr:to>
      <xdr:col>5</xdr:col>
      <xdr:colOff>0</xdr:colOff>
      <xdr:row>17</xdr:row>
      <xdr:rowOff>0</xdr:rowOff>
    </xdr:to>
    <xdr:graphicFrame macro="">
      <xdr:nvGraphicFramePr>
        <xdr:cNvPr id="7" name="Chart 6">
          <a:extLst>
            <a:ext uri="{FF2B5EF4-FFF2-40B4-BE49-F238E27FC236}">
              <a16:creationId xmlns:a16="http://schemas.microsoft.com/office/drawing/2014/main" id="{84B43490-7C6A-4D5C-A84F-B2D34DAB25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17</xdr:col>
      <xdr:colOff>219075</xdr:colOff>
      <xdr:row>13</xdr:row>
      <xdr:rowOff>0</xdr:rowOff>
    </xdr:from>
    <xdr:to>
      <xdr:col>20</xdr:col>
      <xdr:colOff>0</xdr:colOff>
      <xdr:row>21</xdr:row>
      <xdr:rowOff>0</xdr:rowOff>
    </xdr:to>
    <mc:AlternateContent xmlns:mc="http://schemas.openxmlformats.org/markup-compatibility/2006" xmlns:a14="http://schemas.microsoft.com/office/drawing/2010/main">
      <mc:Choice Requires="a14">
        <xdr:graphicFrame macro="">
          <xdr:nvGraphicFramePr>
            <xdr:cNvPr id="16" name="PlatformWorkedWith">
              <a:extLst>
                <a:ext uri="{FF2B5EF4-FFF2-40B4-BE49-F238E27FC236}">
                  <a16:creationId xmlns:a16="http://schemas.microsoft.com/office/drawing/2014/main" id="{1FA10541-205A-407B-94D4-A7FB908ED5EA}"/>
                </a:ext>
              </a:extLst>
            </xdr:cNvPr>
            <xdr:cNvGraphicFramePr/>
          </xdr:nvGraphicFramePr>
          <xdr:xfrm>
            <a:off x="0" y="0"/>
            <a:ext cx="0" cy="0"/>
          </xdr:xfrm>
          <a:graphic>
            <a:graphicData uri="http://schemas.microsoft.com/office/drawing/2010/slicer">
              <sle:slicer xmlns:sle="http://schemas.microsoft.com/office/drawing/2010/slicer" name="PlatformWorkedWith"/>
            </a:graphicData>
          </a:graphic>
        </xdr:graphicFrame>
      </mc:Choice>
      <mc:Fallback xmlns="">
        <xdr:sp macro="" textlink="">
          <xdr:nvSpPr>
            <xdr:cNvPr id="0" name=""/>
            <xdr:cNvSpPr>
              <a:spLocks noTextEdit="1"/>
            </xdr:cNvSpPr>
          </xdr:nvSpPr>
          <xdr:spPr>
            <a:xfrm>
              <a:off x="10658475" y="2324100"/>
              <a:ext cx="1905000" cy="1524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219075</xdr:colOff>
      <xdr:row>13</xdr:row>
      <xdr:rowOff>0</xdr:rowOff>
    </xdr:from>
    <xdr:to>
      <xdr:col>17</xdr:col>
      <xdr:colOff>219075</xdr:colOff>
      <xdr:row>21</xdr:row>
      <xdr:rowOff>9525</xdr:rowOff>
    </xdr:to>
    <mc:AlternateContent xmlns:mc="http://schemas.openxmlformats.org/markup-compatibility/2006" xmlns:a14="http://schemas.microsoft.com/office/drawing/2010/main">
      <mc:Choice Requires="a14">
        <xdr:graphicFrame macro="">
          <xdr:nvGraphicFramePr>
            <xdr:cNvPr id="17" name="DatabaseWorkedWith">
              <a:extLst>
                <a:ext uri="{FF2B5EF4-FFF2-40B4-BE49-F238E27FC236}">
                  <a16:creationId xmlns:a16="http://schemas.microsoft.com/office/drawing/2014/main" id="{C7081C1E-9805-42CB-B114-24B233CB7890}"/>
                </a:ext>
              </a:extLst>
            </xdr:cNvPr>
            <xdr:cNvGraphicFramePr/>
          </xdr:nvGraphicFramePr>
          <xdr:xfrm>
            <a:off x="0" y="0"/>
            <a:ext cx="0" cy="0"/>
          </xdr:xfrm>
          <a:graphic>
            <a:graphicData uri="http://schemas.microsoft.com/office/drawing/2010/slicer">
              <sle:slicer xmlns:sle="http://schemas.microsoft.com/office/drawing/2010/slicer" name="DatabaseWorkedWith"/>
            </a:graphicData>
          </a:graphic>
        </xdr:graphicFrame>
      </mc:Choice>
      <mc:Fallback xmlns="">
        <xdr:sp macro="" textlink="">
          <xdr:nvSpPr>
            <xdr:cNvPr id="0" name=""/>
            <xdr:cNvSpPr>
              <a:spLocks noTextEdit="1"/>
            </xdr:cNvSpPr>
          </xdr:nvSpPr>
          <xdr:spPr>
            <a:xfrm>
              <a:off x="8829675" y="2324100"/>
              <a:ext cx="1828800" cy="15335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219075</xdr:colOff>
      <xdr:row>5</xdr:row>
      <xdr:rowOff>0</xdr:rowOff>
    </xdr:from>
    <xdr:to>
      <xdr:col>20</xdr:col>
      <xdr:colOff>0</xdr:colOff>
      <xdr:row>13</xdr:row>
      <xdr:rowOff>0</xdr:rowOff>
    </xdr:to>
    <mc:AlternateContent xmlns:mc="http://schemas.openxmlformats.org/markup-compatibility/2006" xmlns:a14="http://schemas.microsoft.com/office/drawing/2010/main">
      <mc:Choice Requires="a14">
        <xdr:graphicFrame macro="">
          <xdr:nvGraphicFramePr>
            <xdr:cNvPr id="18" name="WebFrameWorkedWith">
              <a:extLst>
                <a:ext uri="{FF2B5EF4-FFF2-40B4-BE49-F238E27FC236}">
                  <a16:creationId xmlns:a16="http://schemas.microsoft.com/office/drawing/2014/main" id="{83092A17-558A-4DA3-9868-333B480EDBDD}"/>
                </a:ext>
              </a:extLst>
            </xdr:cNvPr>
            <xdr:cNvGraphicFramePr/>
          </xdr:nvGraphicFramePr>
          <xdr:xfrm>
            <a:off x="0" y="0"/>
            <a:ext cx="0" cy="0"/>
          </xdr:xfrm>
          <a:graphic>
            <a:graphicData uri="http://schemas.microsoft.com/office/drawing/2010/slicer">
              <sle:slicer xmlns:sle="http://schemas.microsoft.com/office/drawing/2010/slicer" name="WebFrameWorkedWith"/>
            </a:graphicData>
          </a:graphic>
        </xdr:graphicFrame>
      </mc:Choice>
      <mc:Fallback xmlns="">
        <xdr:sp macro="" textlink="">
          <xdr:nvSpPr>
            <xdr:cNvPr id="0" name=""/>
            <xdr:cNvSpPr>
              <a:spLocks noTextEdit="1"/>
            </xdr:cNvSpPr>
          </xdr:nvSpPr>
          <xdr:spPr>
            <a:xfrm>
              <a:off x="10658475" y="800100"/>
              <a:ext cx="1905000" cy="1524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228599</xdr:colOff>
      <xdr:row>21</xdr:row>
      <xdr:rowOff>9524</xdr:rowOff>
    </xdr:from>
    <xdr:to>
      <xdr:col>17</xdr:col>
      <xdr:colOff>219074</xdr:colOff>
      <xdr:row>29</xdr:row>
      <xdr:rowOff>190499</xdr:rowOff>
    </xdr:to>
    <mc:AlternateContent xmlns:mc="http://schemas.openxmlformats.org/markup-compatibility/2006" xmlns:a14="http://schemas.microsoft.com/office/drawing/2010/main">
      <mc:Choice Requires="a14">
        <xdr:graphicFrame macro="">
          <xdr:nvGraphicFramePr>
            <xdr:cNvPr id="19" name="DevEnviron">
              <a:extLst>
                <a:ext uri="{FF2B5EF4-FFF2-40B4-BE49-F238E27FC236}">
                  <a16:creationId xmlns:a16="http://schemas.microsoft.com/office/drawing/2014/main" id="{080D5209-6E3E-4245-A8AA-59C7BE80CECB}"/>
                </a:ext>
              </a:extLst>
            </xdr:cNvPr>
            <xdr:cNvGraphicFramePr/>
          </xdr:nvGraphicFramePr>
          <xdr:xfrm>
            <a:off x="0" y="0"/>
            <a:ext cx="0" cy="0"/>
          </xdr:xfrm>
          <a:graphic>
            <a:graphicData uri="http://schemas.microsoft.com/office/drawing/2010/slicer">
              <sle:slicer xmlns:sle="http://schemas.microsoft.com/office/drawing/2010/slicer" name="DevEnviron"/>
            </a:graphicData>
          </a:graphic>
        </xdr:graphicFrame>
      </mc:Choice>
      <mc:Fallback xmlns="">
        <xdr:sp macro="" textlink="">
          <xdr:nvSpPr>
            <xdr:cNvPr id="0" name=""/>
            <xdr:cNvSpPr>
              <a:spLocks noTextEdit="1"/>
            </xdr:cNvSpPr>
          </xdr:nvSpPr>
          <xdr:spPr>
            <a:xfrm>
              <a:off x="8839199" y="3857625"/>
              <a:ext cx="1819275" cy="1638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219075</xdr:colOff>
      <xdr:row>21</xdr:row>
      <xdr:rowOff>0</xdr:rowOff>
    </xdr:from>
    <xdr:to>
      <xdr:col>20</xdr:col>
      <xdr:colOff>0</xdr:colOff>
      <xdr:row>30</xdr:row>
      <xdr:rowOff>0</xdr:rowOff>
    </xdr:to>
    <mc:AlternateContent xmlns:mc="http://schemas.openxmlformats.org/markup-compatibility/2006" xmlns:a14="http://schemas.microsoft.com/office/drawing/2010/main">
      <mc:Choice Requires="a14">
        <xdr:graphicFrame macro="">
          <xdr:nvGraphicFramePr>
            <xdr:cNvPr id="20" name="OpSys">
              <a:extLst>
                <a:ext uri="{FF2B5EF4-FFF2-40B4-BE49-F238E27FC236}">
                  <a16:creationId xmlns:a16="http://schemas.microsoft.com/office/drawing/2014/main" id="{5F998175-1EDC-4D0C-8FB4-9C4721F1D75D}"/>
                </a:ext>
              </a:extLst>
            </xdr:cNvPr>
            <xdr:cNvGraphicFramePr/>
          </xdr:nvGraphicFramePr>
          <xdr:xfrm>
            <a:off x="0" y="0"/>
            <a:ext cx="0" cy="0"/>
          </xdr:xfrm>
          <a:graphic>
            <a:graphicData uri="http://schemas.microsoft.com/office/drawing/2010/slicer">
              <sle:slicer xmlns:sle="http://schemas.microsoft.com/office/drawing/2010/slicer" name="OpSys"/>
            </a:graphicData>
          </a:graphic>
        </xdr:graphicFrame>
      </mc:Choice>
      <mc:Fallback xmlns="">
        <xdr:sp macro="" textlink="">
          <xdr:nvSpPr>
            <xdr:cNvPr id="0" name=""/>
            <xdr:cNvSpPr>
              <a:spLocks noTextEdit="1"/>
            </xdr:cNvSpPr>
          </xdr:nvSpPr>
          <xdr:spPr>
            <a:xfrm>
              <a:off x="10658475" y="3848100"/>
              <a:ext cx="1905000" cy="1714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190500</xdr:colOff>
      <xdr:row>0</xdr:row>
      <xdr:rowOff>21167</xdr:rowOff>
    </xdr:from>
    <xdr:to>
      <xdr:col>4</xdr:col>
      <xdr:colOff>539750</xdr:colOff>
      <xdr:row>1</xdr:row>
      <xdr:rowOff>179917</xdr:rowOff>
    </xdr:to>
    <xdr:pic>
      <xdr:nvPicPr>
        <xdr:cNvPr id="22" name="Graphic 21" descr="Target Audience">
          <a:extLst>
            <a:ext uri="{FF2B5EF4-FFF2-40B4-BE49-F238E27FC236}">
              <a16:creationId xmlns:a16="http://schemas.microsoft.com/office/drawing/2014/main" id="{2892926F-820C-456A-A5A8-D5E90D3CF3C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2645833" y="21167"/>
          <a:ext cx="349250" cy="349250"/>
        </a:xfrm>
        <a:prstGeom prst="rect">
          <a:avLst/>
        </a:prstGeom>
      </xdr:spPr>
    </xdr:pic>
    <xdr:clientData/>
  </xdr:twoCellAnchor>
  <xdr:twoCellAnchor editAs="oneCell">
    <xdr:from>
      <xdr:col>5</xdr:col>
      <xdr:colOff>169334</xdr:colOff>
      <xdr:row>0</xdr:row>
      <xdr:rowOff>54750</xdr:rowOff>
    </xdr:from>
    <xdr:to>
      <xdr:col>5</xdr:col>
      <xdr:colOff>462000</xdr:colOff>
      <xdr:row>1</xdr:row>
      <xdr:rowOff>156916</xdr:rowOff>
    </xdr:to>
    <xdr:pic>
      <xdr:nvPicPr>
        <xdr:cNvPr id="24" name="Graphic 23" descr="Man">
          <a:extLst>
            <a:ext uri="{FF2B5EF4-FFF2-40B4-BE49-F238E27FC236}">
              <a16:creationId xmlns:a16="http://schemas.microsoft.com/office/drawing/2014/main" id="{3E104288-3F6E-4F10-990D-6338B3101A4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3238501" y="54750"/>
          <a:ext cx="292666" cy="292666"/>
        </a:xfrm>
        <a:prstGeom prst="rect">
          <a:avLst/>
        </a:prstGeom>
      </xdr:spPr>
    </xdr:pic>
    <xdr:clientData/>
  </xdr:twoCellAnchor>
  <xdr:twoCellAnchor editAs="oneCell">
    <xdr:from>
      <xdr:col>6</xdr:col>
      <xdr:colOff>171167</xdr:colOff>
      <xdr:row>0</xdr:row>
      <xdr:rowOff>54750</xdr:rowOff>
    </xdr:from>
    <xdr:to>
      <xdr:col>6</xdr:col>
      <xdr:colOff>463833</xdr:colOff>
      <xdr:row>1</xdr:row>
      <xdr:rowOff>156916</xdr:rowOff>
    </xdr:to>
    <xdr:pic>
      <xdr:nvPicPr>
        <xdr:cNvPr id="26" name="Graphic 25" descr="Woman">
          <a:extLst>
            <a:ext uri="{FF2B5EF4-FFF2-40B4-BE49-F238E27FC236}">
              <a16:creationId xmlns:a16="http://schemas.microsoft.com/office/drawing/2014/main" id="{1D9D76F8-352A-4D5D-B814-DC11B7ED99F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3854167" y="54750"/>
          <a:ext cx="292666" cy="292666"/>
        </a:xfrm>
        <a:prstGeom prst="rect">
          <a:avLst/>
        </a:prstGeom>
      </xdr:spPr>
    </xdr:pic>
    <xdr:clientData/>
  </xdr:twoCellAnchor>
  <xdr:twoCellAnchor editAs="oneCell">
    <xdr:from>
      <xdr:col>7</xdr:col>
      <xdr:colOff>183584</xdr:colOff>
      <xdr:row>0</xdr:row>
      <xdr:rowOff>54750</xdr:rowOff>
    </xdr:from>
    <xdr:to>
      <xdr:col>7</xdr:col>
      <xdr:colOff>476250</xdr:colOff>
      <xdr:row>1</xdr:row>
      <xdr:rowOff>156916</xdr:rowOff>
    </xdr:to>
    <xdr:pic>
      <xdr:nvPicPr>
        <xdr:cNvPr id="28" name="Graphic 27" descr="Gender">
          <a:extLst>
            <a:ext uri="{FF2B5EF4-FFF2-40B4-BE49-F238E27FC236}">
              <a16:creationId xmlns:a16="http://schemas.microsoft.com/office/drawing/2014/main" id="{11C26D02-6501-43E2-8FE4-D4055B43B3A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4480417" y="54750"/>
          <a:ext cx="292666" cy="292666"/>
        </a:xfrm>
        <a:prstGeom prst="rect">
          <a:avLst/>
        </a:prstGeom>
      </xdr:spPr>
    </xdr:pic>
    <xdr:clientData/>
  </xdr:twoCellAnchor>
  <xdr:twoCellAnchor>
    <xdr:from>
      <xdr:col>12</xdr:col>
      <xdr:colOff>1</xdr:colOff>
      <xdr:row>0</xdr:row>
      <xdr:rowOff>1</xdr:rowOff>
    </xdr:from>
    <xdr:to>
      <xdr:col>16</xdr:col>
      <xdr:colOff>1</xdr:colOff>
      <xdr:row>5</xdr:row>
      <xdr:rowOff>0</xdr:rowOff>
    </xdr:to>
    <xdr:graphicFrame macro="">
      <xdr:nvGraphicFramePr>
        <xdr:cNvPr id="27" name="Chart 26">
          <a:extLst>
            <a:ext uri="{FF2B5EF4-FFF2-40B4-BE49-F238E27FC236}">
              <a16:creationId xmlns:a16="http://schemas.microsoft.com/office/drawing/2014/main" id="{DB99108D-EE3B-419F-9652-5DD9C8B562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16</xdr:col>
      <xdr:colOff>0</xdr:colOff>
      <xdr:row>0</xdr:row>
      <xdr:rowOff>0</xdr:rowOff>
    </xdr:from>
    <xdr:to>
      <xdr:col>20</xdr:col>
      <xdr:colOff>0</xdr:colOff>
      <xdr:row>4</xdr:row>
      <xdr:rowOff>0</xdr:rowOff>
    </xdr:to>
    <xdr:graphicFrame macro="">
      <xdr:nvGraphicFramePr>
        <xdr:cNvPr id="29" name="Chart 28">
          <a:extLst>
            <a:ext uri="{FF2B5EF4-FFF2-40B4-BE49-F238E27FC236}">
              <a16:creationId xmlns:a16="http://schemas.microsoft.com/office/drawing/2014/main" id="{A613F39B-A28B-4716-B562-128E5725AB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14</xdr:col>
      <xdr:colOff>228600</xdr:colOff>
      <xdr:row>5</xdr:row>
      <xdr:rowOff>1</xdr:rowOff>
    </xdr:from>
    <xdr:to>
      <xdr:col>17</xdr:col>
      <xdr:colOff>228600</xdr:colOff>
      <xdr:row>13</xdr:row>
      <xdr:rowOff>1</xdr:rowOff>
    </xdr:to>
    <mc:AlternateContent xmlns:mc="http://schemas.openxmlformats.org/markup-compatibility/2006" xmlns:a14="http://schemas.microsoft.com/office/drawing/2010/main">
      <mc:Choice Requires="a14">
        <xdr:graphicFrame macro="">
          <xdr:nvGraphicFramePr>
            <xdr:cNvPr id="9" name="LanguageWorkedWith">
              <a:extLst>
                <a:ext uri="{FF2B5EF4-FFF2-40B4-BE49-F238E27FC236}">
                  <a16:creationId xmlns:a16="http://schemas.microsoft.com/office/drawing/2014/main" id="{8D6D966C-9164-419D-ADF3-709986701727}"/>
                </a:ext>
              </a:extLst>
            </xdr:cNvPr>
            <xdr:cNvGraphicFramePr/>
          </xdr:nvGraphicFramePr>
          <xdr:xfrm>
            <a:off x="0" y="0"/>
            <a:ext cx="0" cy="0"/>
          </xdr:xfrm>
          <a:graphic>
            <a:graphicData uri="http://schemas.microsoft.com/office/drawing/2010/slicer">
              <sle:slicer xmlns:sle="http://schemas.microsoft.com/office/drawing/2010/slicer" name="LanguageWorkedWith"/>
            </a:graphicData>
          </a:graphic>
        </xdr:graphicFrame>
      </mc:Choice>
      <mc:Fallback xmlns="">
        <xdr:sp macro="" textlink="">
          <xdr:nvSpPr>
            <xdr:cNvPr id="0" name=""/>
            <xdr:cNvSpPr>
              <a:spLocks noTextEdit="1"/>
            </xdr:cNvSpPr>
          </xdr:nvSpPr>
          <xdr:spPr>
            <a:xfrm>
              <a:off x="8839200" y="800101"/>
              <a:ext cx="1828800" cy="1524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2CD45D24-C191-4E10-9C6B-BE33C5FFF19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4</xdr:col>
      <xdr:colOff>0</xdr:colOff>
      <xdr:row>0</xdr:row>
      <xdr:rowOff>0</xdr:rowOff>
    </xdr:from>
    <xdr:to>
      <xdr:col>11</xdr:col>
      <xdr:colOff>304800</xdr:colOff>
      <xdr:row>14</xdr:row>
      <xdr:rowOff>76200</xdr:rowOff>
    </xdr:to>
    <xdr:graphicFrame macro="">
      <xdr:nvGraphicFramePr>
        <xdr:cNvPr id="2" name="Chart 1">
          <a:extLst>
            <a:ext uri="{FF2B5EF4-FFF2-40B4-BE49-F238E27FC236}">
              <a16:creationId xmlns:a16="http://schemas.microsoft.com/office/drawing/2014/main" id="{0BBC631E-BD28-40AA-B536-A7C87D30E2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3" name="Chart 2">
          <a:extLst>
            <a:ext uri="{FF2B5EF4-FFF2-40B4-BE49-F238E27FC236}">
              <a16:creationId xmlns:a16="http://schemas.microsoft.com/office/drawing/2014/main" id="{3990754F-E0EC-42A1-BAB9-F6A0F71C0C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4</xdr:col>
      <xdr:colOff>0</xdr:colOff>
      <xdr:row>0</xdr:row>
      <xdr:rowOff>0</xdr:rowOff>
    </xdr:from>
    <xdr:to>
      <xdr:col>13</xdr:col>
      <xdr:colOff>409575</xdr:colOff>
      <xdr:row>14</xdr:row>
      <xdr:rowOff>76200</xdr:rowOff>
    </xdr:to>
    <xdr:graphicFrame macro="">
      <xdr:nvGraphicFramePr>
        <xdr:cNvPr id="4" name="Chart 3">
          <a:extLst>
            <a:ext uri="{FF2B5EF4-FFF2-40B4-BE49-F238E27FC236}">
              <a16:creationId xmlns:a16="http://schemas.microsoft.com/office/drawing/2014/main" id="{A815734E-D082-4110-A52B-897C55A18E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3</xdr:col>
      <xdr:colOff>0</xdr:colOff>
      <xdr:row>0</xdr:row>
      <xdr:rowOff>0</xdr:rowOff>
    </xdr:from>
    <xdr:to>
      <xdr:col>9</xdr:col>
      <xdr:colOff>247650</xdr:colOff>
      <xdr:row>14</xdr:row>
      <xdr:rowOff>76200</xdr:rowOff>
    </xdr:to>
    <xdr:graphicFrame macro="">
      <xdr:nvGraphicFramePr>
        <xdr:cNvPr id="2" name="Chart 1">
          <a:extLst>
            <a:ext uri="{FF2B5EF4-FFF2-40B4-BE49-F238E27FC236}">
              <a16:creationId xmlns:a16="http://schemas.microsoft.com/office/drawing/2014/main" id="{5A4BF256-4450-423E-B064-84557D8392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F56D6F58-DEAA-4ACF-A21A-0A3B7CF000E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441DCDCD-7DA1-4789-BF7F-7662C48F8B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7.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D9E0FBE2-0D6B-4D4A-ADA9-B08E869541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8.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3C2257AC-200B-44D6-A730-65103AAEA67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2</xdr:col>
      <xdr:colOff>542924</xdr:colOff>
      <xdr:row>0</xdr:row>
      <xdr:rowOff>0</xdr:rowOff>
    </xdr:from>
    <xdr:to>
      <xdr:col>7</xdr:col>
      <xdr:colOff>3371849</xdr:colOff>
      <xdr:row>14</xdr:row>
      <xdr:rowOff>76200</xdr:rowOff>
    </xdr:to>
    <xdr:graphicFrame macro="">
      <xdr:nvGraphicFramePr>
        <xdr:cNvPr id="2" name="Chart 1">
          <a:extLst>
            <a:ext uri="{FF2B5EF4-FFF2-40B4-BE49-F238E27FC236}">
              <a16:creationId xmlns:a16="http://schemas.microsoft.com/office/drawing/2014/main" id="{1B2A5FE9-FFF6-4731-95B3-0CB733EB6A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0.11008</cdr:x>
      <cdr:y>0.03228</cdr:y>
    </cdr:from>
    <cdr:to>
      <cdr:x>0.23297</cdr:x>
      <cdr:y>0.18022</cdr:y>
    </cdr:to>
    <cdr:pic>
      <cdr:nvPicPr>
        <cdr:cNvPr id="2" name="Graphic 10" descr="Processor">
          <a:extLst xmlns:a="http://schemas.openxmlformats.org/drawingml/2006/main">
            <a:ext uri="{FF2B5EF4-FFF2-40B4-BE49-F238E27FC236}">
              <a16:creationId xmlns:a16="http://schemas.microsoft.com/office/drawing/2014/main" id="{8471B2BC-1B1B-401C-9D31-C0EDD38B76A4}"/>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xmlns:a="http://schemas.openxmlformats.org/drawingml/2006/main">
          <a:fillRect/>
        </a:stretch>
      </cdr:blipFill>
      <cdr:spPr>
        <a:xfrm xmlns:a="http://schemas.openxmlformats.org/drawingml/2006/main">
          <a:off x="292543" y="73792"/>
          <a:ext cx="326577" cy="338191"/>
        </a:xfrm>
        <a:prstGeom xmlns:a="http://schemas.openxmlformats.org/drawingml/2006/main" prst="rect">
          <a:avLst/>
        </a:prstGeom>
      </cdr:spPr>
    </cdr:pic>
  </cdr:relSizeAnchor>
</c:userShapes>
</file>

<file path=xl/drawings/drawing20.xml><?xml version="1.0" encoding="utf-8"?>
<xdr:wsDr xmlns:xdr="http://schemas.openxmlformats.org/drawingml/2006/spreadsheetDrawing" xmlns:a="http://schemas.openxmlformats.org/drawingml/2006/main">
  <xdr:twoCellAnchor>
    <xdr:from>
      <xdr:col>4</xdr:col>
      <xdr:colOff>0</xdr:colOff>
      <xdr:row>0</xdr:row>
      <xdr:rowOff>0</xdr:rowOff>
    </xdr:from>
    <xdr:to>
      <xdr:col>11</xdr:col>
      <xdr:colOff>304800</xdr:colOff>
      <xdr:row>14</xdr:row>
      <xdr:rowOff>76200</xdr:rowOff>
    </xdr:to>
    <xdr:graphicFrame macro="">
      <xdr:nvGraphicFramePr>
        <xdr:cNvPr id="2" name="Chart 1">
          <a:extLst>
            <a:ext uri="{FF2B5EF4-FFF2-40B4-BE49-F238E27FC236}">
              <a16:creationId xmlns:a16="http://schemas.microsoft.com/office/drawing/2014/main" id="{BEE182FF-7C7E-4E03-B330-3B97459B27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1.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E42F268B-7B7C-430C-8760-F0FEAF31C1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2.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3D3766E9-8162-4853-8663-90F0E7EB99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3.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2BDC870D-2951-4770-BCF8-E593293D16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4.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5B1DC5B2-9083-48EE-8EDA-78CA394FC4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5.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74C21944-8DB2-465D-8B48-E533CC9E6D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6.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14</xdr:row>
      <xdr:rowOff>76200</xdr:rowOff>
    </xdr:to>
    <xdr:graphicFrame macro="">
      <xdr:nvGraphicFramePr>
        <xdr:cNvPr id="2" name="Chart 1">
          <a:extLst>
            <a:ext uri="{FF2B5EF4-FFF2-40B4-BE49-F238E27FC236}">
              <a16:creationId xmlns:a16="http://schemas.microsoft.com/office/drawing/2014/main" id="{7E182D83-F9F6-46C9-BD30-2A0A334576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0.14063</cdr:x>
      <cdr:y>0.005</cdr:y>
    </cdr:from>
    <cdr:to>
      <cdr:x>0.25081</cdr:x>
      <cdr:y>0.18809</cdr:y>
    </cdr:to>
    <cdr:pic>
      <cdr:nvPicPr>
        <cdr:cNvPr id="2" name="Graphic 8" descr="Web design">
          <a:extLst xmlns:a="http://schemas.openxmlformats.org/drawingml/2006/main">
            <a:ext uri="{FF2B5EF4-FFF2-40B4-BE49-F238E27FC236}">
              <a16:creationId xmlns:a16="http://schemas.microsoft.com/office/drawing/2014/main" id="{171C317C-5AD0-4A86-B7E3-BCFDF7577236}"/>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xmlns:a="http://schemas.openxmlformats.org/drawingml/2006/main">
          <a:fillRect/>
        </a:stretch>
      </cdr:blipFill>
      <cdr:spPr>
        <a:xfrm xmlns:a="http://schemas.openxmlformats.org/drawingml/2006/main">
          <a:off x="428625" y="11431"/>
          <a:ext cx="335859" cy="418543"/>
        </a:xfrm>
        <a:prstGeom xmlns:a="http://schemas.openxmlformats.org/drawingml/2006/main" prst="rect">
          <a:avLst/>
        </a:prstGeom>
      </cdr:spPr>
    </cdr:pic>
  </cdr:relSizeAnchor>
</c:userShapes>
</file>

<file path=xl/drawings/drawing4.xml><?xml version="1.0" encoding="utf-8"?>
<c:userShapes xmlns:c="http://schemas.openxmlformats.org/drawingml/2006/chart">
  <cdr:relSizeAnchor xmlns:cdr="http://schemas.openxmlformats.org/drawingml/2006/chartDrawing">
    <cdr:from>
      <cdr:x>0.1498</cdr:x>
      <cdr:y>0.01389</cdr:y>
    </cdr:from>
    <cdr:to>
      <cdr:x>0.24695</cdr:x>
      <cdr:y>0.16</cdr:y>
    </cdr:to>
    <cdr:pic>
      <cdr:nvPicPr>
        <cdr:cNvPr id="2" name="Graphic 1" descr="Internet">
          <a:extLst xmlns:a="http://schemas.openxmlformats.org/drawingml/2006/main">
            <a:ext uri="{FF2B5EF4-FFF2-40B4-BE49-F238E27FC236}">
              <a16:creationId xmlns:a16="http://schemas.microsoft.com/office/drawing/2014/main" id="{78987B4B-9F00-4315-9821-8DAA4909088F}"/>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xmlns:a="http://schemas.openxmlformats.org/drawingml/2006/main">
          <a:fillRect/>
        </a:stretch>
      </cdr:blipFill>
      <cdr:spPr>
        <a:xfrm xmlns:a="http://schemas.openxmlformats.org/drawingml/2006/main">
          <a:off x="468014" y="26459"/>
          <a:ext cx="303511" cy="278341"/>
        </a:xfrm>
        <a:prstGeom xmlns:a="http://schemas.openxmlformats.org/drawingml/2006/main" prst="rect">
          <a:avLst/>
        </a:prstGeom>
      </cdr:spPr>
    </cdr:pic>
  </cdr:relSizeAnchor>
</c:userShapes>
</file>

<file path=xl/drawings/drawing5.xml><?xml version="1.0" encoding="utf-8"?>
<c:userShapes xmlns:c="http://schemas.openxmlformats.org/drawingml/2006/chart">
  <cdr:relSizeAnchor xmlns:cdr="http://schemas.openxmlformats.org/drawingml/2006/chartDrawing">
    <cdr:from>
      <cdr:x>0.17543</cdr:x>
      <cdr:y>0.03055</cdr:y>
    </cdr:from>
    <cdr:to>
      <cdr:x>0.27515</cdr:x>
      <cdr:y>0.15</cdr:y>
    </cdr:to>
    <cdr:pic>
      <cdr:nvPicPr>
        <cdr:cNvPr id="9" name="Picture 8" descr="Image result for platform icon&quot;">
          <a:extLst xmlns:a="http://schemas.openxmlformats.org/drawingml/2006/main">
            <a:ext uri="{FF2B5EF4-FFF2-40B4-BE49-F238E27FC236}">
              <a16:creationId xmlns:a16="http://schemas.microsoft.com/office/drawing/2014/main" id="{33337E2E-23A7-4BF7-95A9-0D7DD7C78CFD}"/>
            </a:ext>
          </a:extLst>
        </cdr:cNvPr>
        <cdr:cNvPicPr>
          <a:picLocks xmlns:a="http://schemas.openxmlformats.org/drawingml/2006/main" noChangeAspect="1" noChangeArrowheads="1"/>
        </cdr:cNvPicPr>
      </cdr:nvPicPr>
      <cdr:blipFill>
        <a:blip xmlns:a="http://schemas.openxmlformats.org/drawingml/2006/main" xmlns:r="http://schemas.openxmlformats.org/officeDocument/2006/relationships" r:embed="rId1" cstate="print">
          <a:extLst>
            <a:ext uri="{28A0092B-C50C-407E-A947-70E740481C1C}">
              <a14:useLocalDpi xmlns:a14="http://schemas.microsoft.com/office/drawing/2010/main" val="0"/>
            </a:ext>
          </a:extLst>
        </a:blip>
        <a:srcRect xmlns:a="http://schemas.openxmlformats.org/drawingml/2006/main"/>
        <a:stretch xmlns:a="http://schemas.openxmlformats.org/drawingml/2006/main">
          <a:fillRect/>
        </a:stretch>
      </cdr:blipFill>
      <cdr:spPr bwMode="auto">
        <a:xfrm xmlns:a="http://schemas.openxmlformats.org/drawingml/2006/main">
          <a:off x="534711" y="69844"/>
          <a:ext cx="303956" cy="273055"/>
        </a:xfrm>
        <a:prstGeom xmlns:a="http://schemas.openxmlformats.org/drawingml/2006/main" prst="rect">
          <a:avLst/>
        </a:prstGeom>
        <a:noFill xmlns:a="http://schemas.openxmlformats.org/drawingml/2006/main"/>
        <a:extLst xmlns:a="http://schemas.openxmlformats.org/drawingml/2006/main">
          <a:ext uri="{909E8E84-426E-40DD-AFC4-6F175D3DCCD1}">
            <a14:hiddenFill xmlns:a14="http://schemas.microsoft.com/office/drawing/2010/main">
              <a:solidFill>
                <a:srgbClr val="FFFFFF"/>
              </a:solidFill>
            </a14:hiddenFill>
          </a:ext>
        </a:extLst>
      </cdr:spPr>
    </cdr:pic>
  </cdr:relSizeAnchor>
</c:userShapes>
</file>

<file path=xl/drawings/drawing6.xml><?xml version="1.0" encoding="utf-8"?>
<c:userShapes xmlns:c="http://schemas.openxmlformats.org/drawingml/2006/chart">
  <cdr:relSizeAnchor xmlns:cdr="http://schemas.openxmlformats.org/drawingml/2006/chartDrawing">
    <cdr:from>
      <cdr:x>0.1115</cdr:x>
      <cdr:y>0.025</cdr:y>
    </cdr:from>
    <cdr:to>
      <cdr:x>0.22115</cdr:x>
      <cdr:y>0.14167</cdr:y>
    </cdr:to>
    <cdr:pic>
      <cdr:nvPicPr>
        <cdr:cNvPr id="2" name="Graphic 12" descr="Database">
          <a:extLst xmlns:a="http://schemas.openxmlformats.org/drawingml/2006/main">
            <a:ext uri="{FF2B5EF4-FFF2-40B4-BE49-F238E27FC236}">
              <a16:creationId xmlns:a16="http://schemas.microsoft.com/office/drawing/2014/main" id="{46724136-B467-4B8D-8088-06CC6404F929}"/>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xmlns:a="http://schemas.openxmlformats.org/drawingml/2006/main">
          <a:fillRect/>
        </a:stretch>
      </cdr:blipFill>
      <cdr:spPr>
        <a:xfrm xmlns:a="http://schemas.openxmlformats.org/drawingml/2006/main">
          <a:off x="295242" y="57150"/>
          <a:ext cx="290352" cy="266701"/>
        </a:xfrm>
        <a:prstGeom xmlns:a="http://schemas.openxmlformats.org/drawingml/2006/main" prst="rect">
          <a:avLst/>
        </a:prstGeom>
      </cdr:spPr>
    </cdr:pic>
  </cdr:relSizeAnchor>
</c:userShapes>
</file>

<file path=xl/drawings/drawing7.xml><?xml version="1.0" encoding="utf-8"?>
<c:userShapes xmlns:c="http://schemas.openxmlformats.org/drawingml/2006/chart">
  <cdr:relSizeAnchor xmlns:cdr="http://schemas.openxmlformats.org/drawingml/2006/chartDrawing">
    <cdr:from>
      <cdr:x>0.17649</cdr:x>
      <cdr:y>0.00139</cdr:y>
    </cdr:from>
    <cdr:to>
      <cdr:x>0.28049</cdr:x>
      <cdr:y>0.14411</cdr:y>
    </cdr:to>
    <cdr:pic>
      <cdr:nvPicPr>
        <cdr:cNvPr id="2" name="Graphic 1" descr="Programmer">
          <a:extLst xmlns:a="http://schemas.openxmlformats.org/drawingml/2006/main">
            <a:ext uri="{FF2B5EF4-FFF2-40B4-BE49-F238E27FC236}">
              <a16:creationId xmlns:a16="http://schemas.microsoft.com/office/drawing/2014/main" id="{A63B27CA-39A6-4BBC-9D69-B892AE58C152}"/>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xmlns:a="http://schemas.openxmlformats.org/drawingml/2006/main">
          <a:fillRect/>
        </a:stretch>
      </cdr:blipFill>
      <cdr:spPr>
        <a:xfrm xmlns:a="http://schemas.openxmlformats.org/drawingml/2006/main">
          <a:off x="551392" y="3178"/>
          <a:ext cx="324907" cy="326257"/>
        </a:xfrm>
        <a:prstGeom xmlns:a="http://schemas.openxmlformats.org/drawingml/2006/main" prst="rect">
          <a:avLst/>
        </a:prstGeom>
      </cdr:spPr>
    </cdr:pic>
  </cdr:relSizeAnchor>
</c:userShapes>
</file>

<file path=xl/drawings/drawing8.xml><?xml version="1.0" encoding="utf-8"?>
<xdr:wsDr xmlns:xdr="http://schemas.openxmlformats.org/drawingml/2006/spreadsheetDrawing" xmlns:a="http://schemas.openxmlformats.org/drawingml/2006/main">
  <xdr:twoCellAnchor>
    <xdr:from>
      <xdr:col>1</xdr:col>
      <xdr:colOff>613833</xdr:colOff>
      <xdr:row>2</xdr:row>
      <xdr:rowOff>0</xdr:rowOff>
    </xdr:from>
    <xdr:to>
      <xdr:col>4</xdr:col>
      <xdr:colOff>0</xdr:colOff>
      <xdr:row>3</xdr:row>
      <xdr:rowOff>190500</xdr:rowOff>
    </xdr:to>
    <xdr:sp macro="" textlink="">
      <xdr:nvSpPr>
        <xdr:cNvPr id="2" name="Rectangle: Top Corners Rounded 1">
          <a:extLst>
            <a:ext uri="{FF2B5EF4-FFF2-40B4-BE49-F238E27FC236}">
              <a16:creationId xmlns:a16="http://schemas.microsoft.com/office/drawing/2014/main" id="{769C07B6-4CE0-46CB-8E4B-8333C43FAE4B}"/>
            </a:ext>
          </a:extLst>
        </xdr:cNvPr>
        <xdr:cNvSpPr/>
      </xdr:nvSpPr>
      <xdr:spPr>
        <a:xfrm>
          <a:off x="1223433" y="381000"/>
          <a:ext cx="1214967" cy="381000"/>
        </a:xfrm>
        <a:prstGeom prst="round2Same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solidFill>
                <a:schemeClr val="tx1"/>
              </a:solidFill>
            </a:rPr>
            <a:t>People</a:t>
          </a:r>
        </a:p>
      </xdr:txBody>
    </xdr:sp>
    <xdr:clientData/>
  </xdr:twoCellAnchor>
  <xdr:twoCellAnchor>
    <xdr:from>
      <xdr:col>0</xdr:col>
      <xdr:colOff>0</xdr:colOff>
      <xdr:row>2</xdr:row>
      <xdr:rowOff>0</xdr:rowOff>
    </xdr:from>
    <xdr:to>
      <xdr:col>2</xdr:col>
      <xdr:colOff>0</xdr:colOff>
      <xdr:row>3</xdr:row>
      <xdr:rowOff>190500</xdr:rowOff>
    </xdr:to>
    <xdr:sp macro="" textlink="">
      <xdr:nvSpPr>
        <xdr:cNvPr id="3" name="Rectangle: Top Corners Rounded 2">
          <a:hlinkClick xmlns:r="http://schemas.openxmlformats.org/officeDocument/2006/relationships" r:id="rId1"/>
          <a:extLst>
            <a:ext uri="{FF2B5EF4-FFF2-40B4-BE49-F238E27FC236}">
              <a16:creationId xmlns:a16="http://schemas.microsoft.com/office/drawing/2014/main" id="{22072A5F-CAF1-4D9B-AF1B-B2A9A41E6546}"/>
            </a:ext>
          </a:extLst>
        </xdr:cNvPr>
        <xdr:cNvSpPr/>
      </xdr:nvSpPr>
      <xdr:spPr>
        <a:xfrm>
          <a:off x="0" y="381000"/>
          <a:ext cx="1219200" cy="381000"/>
        </a:xfrm>
        <a:prstGeom prst="round2Same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n-US" sz="1100"/>
            <a:t>Tech Stack</a:t>
          </a:r>
        </a:p>
      </xdr:txBody>
    </xdr:sp>
    <xdr:clientData/>
  </xdr:twoCellAnchor>
  <xdr:twoCellAnchor editAs="oneCell">
    <xdr:from>
      <xdr:col>4</xdr:col>
      <xdr:colOff>127000</xdr:colOff>
      <xdr:row>0</xdr:row>
      <xdr:rowOff>21167</xdr:rowOff>
    </xdr:from>
    <xdr:to>
      <xdr:col>4</xdr:col>
      <xdr:colOff>476250</xdr:colOff>
      <xdr:row>1</xdr:row>
      <xdr:rowOff>179917</xdr:rowOff>
    </xdr:to>
    <xdr:pic>
      <xdr:nvPicPr>
        <xdr:cNvPr id="4" name="Graphic 3" descr="Target Audience">
          <a:extLst>
            <a:ext uri="{FF2B5EF4-FFF2-40B4-BE49-F238E27FC236}">
              <a16:creationId xmlns:a16="http://schemas.microsoft.com/office/drawing/2014/main" id="{9EB9F8E0-58F8-4ADF-BB95-0C736D118A9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2565400" y="21167"/>
          <a:ext cx="349250" cy="349250"/>
        </a:xfrm>
        <a:prstGeom prst="rect">
          <a:avLst/>
        </a:prstGeom>
      </xdr:spPr>
    </xdr:pic>
    <xdr:clientData/>
  </xdr:twoCellAnchor>
  <xdr:twoCellAnchor editAs="oneCell">
    <xdr:from>
      <xdr:col>5</xdr:col>
      <xdr:colOff>169334</xdr:colOff>
      <xdr:row>0</xdr:row>
      <xdr:rowOff>54750</xdr:rowOff>
    </xdr:from>
    <xdr:to>
      <xdr:col>5</xdr:col>
      <xdr:colOff>462000</xdr:colOff>
      <xdr:row>1</xdr:row>
      <xdr:rowOff>156916</xdr:rowOff>
    </xdr:to>
    <xdr:pic>
      <xdr:nvPicPr>
        <xdr:cNvPr id="5" name="Graphic 4" descr="Man">
          <a:extLst>
            <a:ext uri="{FF2B5EF4-FFF2-40B4-BE49-F238E27FC236}">
              <a16:creationId xmlns:a16="http://schemas.microsoft.com/office/drawing/2014/main" id="{318B5BB8-5AB2-4C0F-9807-EEA64A80104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3217334" y="54750"/>
          <a:ext cx="292666" cy="292666"/>
        </a:xfrm>
        <a:prstGeom prst="rect">
          <a:avLst/>
        </a:prstGeom>
      </xdr:spPr>
    </xdr:pic>
    <xdr:clientData/>
  </xdr:twoCellAnchor>
  <xdr:twoCellAnchor editAs="oneCell">
    <xdr:from>
      <xdr:col>6</xdr:col>
      <xdr:colOff>171167</xdr:colOff>
      <xdr:row>0</xdr:row>
      <xdr:rowOff>54750</xdr:rowOff>
    </xdr:from>
    <xdr:to>
      <xdr:col>6</xdr:col>
      <xdr:colOff>463833</xdr:colOff>
      <xdr:row>1</xdr:row>
      <xdr:rowOff>156916</xdr:rowOff>
    </xdr:to>
    <xdr:pic>
      <xdr:nvPicPr>
        <xdr:cNvPr id="6" name="Graphic 5" descr="Woman">
          <a:extLst>
            <a:ext uri="{FF2B5EF4-FFF2-40B4-BE49-F238E27FC236}">
              <a16:creationId xmlns:a16="http://schemas.microsoft.com/office/drawing/2014/main" id="{82E7DD27-46DF-4A55-A1EF-EC9B1261D0A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828767" y="54750"/>
          <a:ext cx="292666" cy="292666"/>
        </a:xfrm>
        <a:prstGeom prst="rect">
          <a:avLst/>
        </a:prstGeom>
      </xdr:spPr>
    </xdr:pic>
    <xdr:clientData/>
  </xdr:twoCellAnchor>
  <xdr:twoCellAnchor editAs="oneCell">
    <xdr:from>
      <xdr:col>7</xdr:col>
      <xdr:colOff>183584</xdr:colOff>
      <xdr:row>0</xdr:row>
      <xdr:rowOff>54750</xdr:rowOff>
    </xdr:from>
    <xdr:to>
      <xdr:col>7</xdr:col>
      <xdr:colOff>476250</xdr:colOff>
      <xdr:row>1</xdr:row>
      <xdr:rowOff>156916</xdr:rowOff>
    </xdr:to>
    <xdr:pic>
      <xdr:nvPicPr>
        <xdr:cNvPr id="7" name="Graphic 6" descr="Gender">
          <a:extLst>
            <a:ext uri="{FF2B5EF4-FFF2-40B4-BE49-F238E27FC236}">
              <a16:creationId xmlns:a16="http://schemas.microsoft.com/office/drawing/2014/main" id="{6341A6CF-6B73-4231-8696-9D4D7034927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4450784" y="54750"/>
          <a:ext cx="292666" cy="292666"/>
        </a:xfrm>
        <a:prstGeom prst="rect">
          <a:avLst/>
        </a:prstGeom>
      </xdr:spPr>
    </xdr:pic>
    <xdr:clientData/>
  </xdr:twoCellAnchor>
  <xdr:twoCellAnchor editAs="oneCell">
    <xdr:from>
      <xdr:col>5</xdr:col>
      <xdr:colOff>169334</xdr:colOff>
      <xdr:row>0</xdr:row>
      <xdr:rowOff>54750</xdr:rowOff>
    </xdr:from>
    <xdr:to>
      <xdr:col>5</xdr:col>
      <xdr:colOff>462000</xdr:colOff>
      <xdr:row>1</xdr:row>
      <xdr:rowOff>156916</xdr:rowOff>
    </xdr:to>
    <xdr:pic>
      <xdr:nvPicPr>
        <xdr:cNvPr id="9" name="Graphic 8" descr="Man">
          <a:extLst>
            <a:ext uri="{FF2B5EF4-FFF2-40B4-BE49-F238E27FC236}">
              <a16:creationId xmlns:a16="http://schemas.microsoft.com/office/drawing/2014/main" id="{0BF2EBC6-3F62-431C-BF01-CD78FC545D3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3293534" y="54750"/>
          <a:ext cx="292666" cy="292666"/>
        </a:xfrm>
        <a:prstGeom prst="rect">
          <a:avLst/>
        </a:prstGeom>
      </xdr:spPr>
    </xdr:pic>
    <xdr:clientData/>
  </xdr:twoCellAnchor>
  <xdr:twoCellAnchor editAs="oneCell">
    <xdr:from>
      <xdr:col>6</xdr:col>
      <xdr:colOff>171167</xdr:colOff>
      <xdr:row>0</xdr:row>
      <xdr:rowOff>54750</xdr:rowOff>
    </xdr:from>
    <xdr:to>
      <xdr:col>6</xdr:col>
      <xdr:colOff>463833</xdr:colOff>
      <xdr:row>1</xdr:row>
      <xdr:rowOff>156916</xdr:rowOff>
    </xdr:to>
    <xdr:pic>
      <xdr:nvPicPr>
        <xdr:cNvPr id="10" name="Graphic 9" descr="Woman">
          <a:extLst>
            <a:ext uri="{FF2B5EF4-FFF2-40B4-BE49-F238E27FC236}">
              <a16:creationId xmlns:a16="http://schemas.microsoft.com/office/drawing/2014/main" id="{0F2D5787-F569-45D9-94F5-171B84F8B7B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904967" y="54750"/>
          <a:ext cx="292666" cy="292666"/>
        </a:xfrm>
        <a:prstGeom prst="rect">
          <a:avLst/>
        </a:prstGeom>
      </xdr:spPr>
    </xdr:pic>
    <xdr:clientData/>
  </xdr:twoCellAnchor>
  <xdr:twoCellAnchor editAs="oneCell">
    <xdr:from>
      <xdr:col>7</xdr:col>
      <xdr:colOff>183584</xdr:colOff>
      <xdr:row>0</xdr:row>
      <xdr:rowOff>54750</xdr:rowOff>
    </xdr:from>
    <xdr:to>
      <xdr:col>7</xdr:col>
      <xdr:colOff>476250</xdr:colOff>
      <xdr:row>1</xdr:row>
      <xdr:rowOff>156916</xdr:rowOff>
    </xdr:to>
    <xdr:pic>
      <xdr:nvPicPr>
        <xdr:cNvPr id="11" name="Graphic 10" descr="Gender">
          <a:extLst>
            <a:ext uri="{FF2B5EF4-FFF2-40B4-BE49-F238E27FC236}">
              <a16:creationId xmlns:a16="http://schemas.microsoft.com/office/drawing/2014/main" id="{54CBD6FB-8D07-498F-963E-F621B276021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4526984" y="54750"/>
          <a:ext cx="292666" cy="292666"/>
        </a:xfrm>
        <a:prstGeom prst="rect">
          <a:avLst/>
        </a:prstGeom>
      </xdr:spPr>
    </xdr:pic>
    <xdr:clientData/>
  </xdr:twoCellAnchor>
  <xdr:twoCellAnchor>
    <xdr:from>
      <xdr:col>0</xdr:col>
      <xdr:colOff>0</xdr:colOff>
      <xdr:row>5</xdr:row>
      <xdr:rowOff>0</xdr:rowOff>
    </xdr:from>
    <xdr:to>
      <xdr:col>6</xdr:col>
      <xdr:colOff>0</xdr:colOff>
      <xdr:row>19</xdr:row>
      <xdr:rowOff>0</xdr:rowOff>
    </xdr:to>
    <xdr:graphicFrame macro="">
      <xdr:nvGraphicFramePr>
        <xdr:cNvPr id="14" name="Chart 13">
          <a:extLst>
            <a:ext uri="{FF2B5EF4-FFF2-40B4-BE49-F238E27FC236}">
              <a16:creationId xmlns:a16="http://schemas.microsoft.com/office/drawing/2014/main" id="{81BC1D48-335F-46D4-A6BD-A83603B7DE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0</xdr:colOff>
      <xdr:row>5</xdr:row>
      <xdr:rowOff>0</xdr:rowOff>
    </xdr:from>
    <xdr:to>
      <xdr:col>10</xdr:col>
      <xdr:colOff>609599</xdr:colOff>
      <xdr:row>19</xdr:row>
      <xdr:rowOff>0</xdr:rowOff>
    </xdr:to>
    <xdr:graphicFrame macro="">
      <xdr:nvGraphicFramePr>
        <xdr:cNvPr id="18" name="Chart 17">
          <a:extLst>
            <a:ext uri="{FF2B5EF4-FFF2-40B4-BE49-F238E27FC236}">
              <a16:creationId xmlns:a16="http://schemas.microsoft.com/office/drawing/2014/main" id="{D23B2EC4-4F86-437C-8BF6-3CC7347EEB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11</xdr:col>
      <xdr:colOff>0</xdr:colOff>
      <xdr:row>5</xdr:row>
      <xdr:rowOff>0</xdr:rowOff>
    </xdr:from>
    <xdr:to>
      <xdr:col>17</xdr:col>
      <xdr:colOff>0</xdr:colOff>
      <xdr:row>19</xdr:row>
      <xdr:rowOff>0</xdr:rowOff>
    </xdr:to>
    <xdr:graphicFrame macro="">
      <xdr:nvGraphicFramePr>
        <xdr:cNvPr id="19" name="Chart 18">
          <a:extLst>
            <a:ext uri="{FF2B5EF4-FFF2-40B4-BE49-F238E27FC236}">
              <a16:creationId xmlns:a16="http://schemas.microsoft.com/office/drawing/2014/main" id="{B7C6F4BE-3AAB-44DC-B776-176CD2A2BA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17</xdr:col>
      <xdr:colOff>0</xdr:colOff>
      <xdr:row>5</xdr:row>
      <xdr:rowOff>0</xdr:rowOff>
    </xdr:from>
    <xdr:to>
      <xdr:col>20</xdr:col>
      <xdr:colOff>0</xdr:colOff>
      <xdr:row>19</xdr:row>
      <xdr:rowOff>0</xdr:rowOff>
    </xdr:to>
    <xdr:graphicFrame macro="">
      <xdr:nvGraphicFramePr>
        <xdr:cNvPr id="20" name="Chart 19">
          <a:extLst>
            <a:ext uri="{FF2B5EF4-FFF2-40B4-BE49-F238E27FC236}">
              <a16:creationId xmlns:a16="http://schemas.microsoft.com/office/drawing/2014/main" id="{35E0CC03-59EE-4717-BDB3-6D2F263BD3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13</xdr:col>
      <xdr:colOff>0</xdr:colOff>
      <xdr:row>19</xdr:row>
      <xdr:rowOff>0</xdr:rowOff>
    </xdr:from>
    <xdr:to>
      <xdr:col>20</xdr:col>
      <xdr:colOff>0</xdr:colOff>
      <xdr:row>30</xdr:row>
      <xdr:rowOff>0</xdr:rowOff>
    </xdr:to>
    <xdr:graphicFrame macro="">
      <xdr:nvGraphicFramePr>
        <xdr:cNvPr id="22" name="Chart 21">
          <a:extLst>
            <a:ext uri="{FF2B5EF4-FFF2-40B4-BE49-F238E27FC236}">
              <a16:creationId xmlns:a16="http://schemas.microsoft.com/office/drawing/2014/main" id="{AF745EE4-9AD2-440C-82B2-B1F553B07A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0</xdr:colOff>
      <xdr:row>19</xdr:row>
      <xdr:rowOff>0</xdr:rowOff>
    </xdr:from>
    <xdr:to>
      <xdr:col>13</xdr:col>
      <xdr:colOff>0</xdr:colOff>
      <xdr:row>30</xdr:row>
      <xdr:rowOff>0</xdr:rowOff>
    </xdr:to>
    <xdr:graphicFrame macro="">
      <xdr:nvGraphicFramePr>
        <xdr:cNvPr id="24" name="Chart 23">
          <a:extLst>
            <a:ext uri="{FF2B5EF4-FFF2-40B4-BE49-F238E27FC236}">
              <a16:creationId xmlns:a16="http://schemas.microsoft.com/office/drawing/2014/main" id="{3B6C1E92-2CD5-48D5-AED5-C34B345B0F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0</xdr:col>
      <xdr:colOff>0</xdr:colOff>
      <xdr:row>19</xdr:row>
      <xdr:rowOff>0</xdr:rowOff>
    </xdr:from>
    <xdr:to>
      <xdr:col>6</xdr:col>
      <xdr:colOff>0</xdr:colOff>
      <xdr:row>30</xdr:row>
      <xdr:rowOff>0</xdr:rowOff>
    </xdr:to>
    <xdr:graphicFrame macro="">
      <xdr:nvGraphicFramePr>
        <xdr:cNvPr id="23" name="Chart 22">
          <a:extLst>
            <a:ext uri="{FF2B5EF4-FFF2-40B4-BE49-F238E27FC236}">
              <a16:creationId xmlns:a16="http://schemas.microsoft.com/office/drawing/2014/main" id="{DFECA629-2DBF-4C71-BC1B-A96721015C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8</xdr:col>
      <xdr:colOff>0</xdr:colOff>
      <xdr:row>0</xdr:row>
      <xdr:rowOff>1</xdr:rowOff>
    </xdr:from>
    <xdr:to>
      <xdr:col>12</xdr:col>
      <xdr:colOff>1059</xdr:colOff>
      <xdr:row>4</xdr:row>
      <xdr:rowOff>0</xdr:rowOff>
    </xdr:to>
    <xdr:graphicFrame macro="">
      <xdr:nvGraphicFramePr>
        <xdr:cNvPr id="25" name="Chart 24">
          <a:extLst>
            <a:ext uri="{FF2B5EF4-FFF2-40B4-BE49-F238E27FC236}">
              <a16:creationId xmlns:a16="http://schemas.microsoft.com/office/drawing/2014/main" id="{65392D0F-F92D-454C-BF13-4D017B04BB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12</xdr:col>
      <xdr:colOff>1060</xdr:colOff>
      <xdr:row>0</xdr:row>
      <xdr:rowOff>1</xdr:rowOff>
    </xdr:from>
    <xdr:to>
      <xdr:col>16</xdr:col>
      <xdr:colOff>1060</xdr:colOff>
      <xdr:row>4</xdr:row>
      <xdr:rowOff>28575</xdr:rowOff>
    </xdr:to>
    <xdr:graphicFrame macro="">
      <xdr:nvGraphicFramePr>
        <xdr:cNvPr id="27" name="Chart 26">
          <a:extLst>
            <a:ext uri="{FF2B5EF4-FFF2-40B4-BE49-F238E27FC236}">
              <a16:creationId xmlns:a16="http://schemas.microsoft.com/office/drawing/2014/main" id="{F57D9B4E-C38B-4441-9F21-F2EBEBE5E3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16</xdr:col>
      <xdr:colOff>1059</xdr:colOff>
      <xdr:row>0</xdr:row>
      <xdr:rowOff>0</xdr:rowOff>
    </xdr:from>
    <xdr:to>
      <xdr:col>20</xdr:col>
      <xdr:colOff>0</xdr:colOff>
      <xdr:row>4</xdr:row>
      <xdr:rowOff>0</xdr:rowOff>
    </xdr:to>
    <xdr:graphicFrame macro="">
      <xdr:nvGraphicFramePr>
        <xdr:cNvPr id="28" name="Chart 27">
          <a:extLst>
            <a:ext uri="{FF2B5EF4-FFF2-40B4-BE49-F238E27FC236}">
              <a16:creationId xmlns:a16="http://schemas.microsoft.com/office/drawing/2014/main" id="{7974DE5E-BF73-4686-B3DB-DEC9CD0DE7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5</xdr:col>
      <xdr:colOff>0</xdr:colOff>
      <xdr:row>0</xdr:row>
      <xdr:rowOff>0</xdr:rowOff>
    </xdr:from>
    <xdr:to>
      <xdr:col>11</xdr:col>
      <xdr:colOff>533400</xdr:colOff>
      <xdr:row>14</xdr:row>
      <xdr:rowOff>76200</xdr:rowOff>
    </xdr:to>
    <xdr:graphicFrame macro="">
      <xdr:nvGraphicFramePr>
        <xdr:cNvPr id="2" name="Chart 1">
          <a:extLst>
            <a:ext uri="{FF2B5EF4-FFF2-40B4-BE49-F238E27FC236}">
              <a16:creationId xmlns:a16="http://schemas.microsoft.com/office/drawing/2014/main" id="{545D56B2-5FC4-4B95-984A-0A368B7EA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47648495367" backgroundQuery="1" createdVersion="6" refreshedVersion="6" minRefreshableVersion="3" recordCount="0" supportSubquery="1" supportAdvancedDrill="1" xr:uid="{614DD018-A5FC-48E3-8CFA-AFCB1B85E661}">
  <cacheSource type="external" connectionId="9"/>
  <cacheFields count="3">
    <cacheField name="[survey_results_public].[GenderGrouped].[GenderGrouped]" caption="GenderGrouped" numFmtId="0" hierarchy="88" level="1">
      <sharedItems containsBlank="1" count="4">
        <m/>
        <s v="Man"/>
        <s v="Other"/>
        <s v="Woman"/>
      </sharedItems>
    </cacheField>
    <cacheField name="[Measures].[Count of Respondent 4]" caption="Count of Respondent 4" numFmtId="0" hierarchy="141" level="32767"/>
    <cacheField name="Dummy0" numFmtId="0" hierarchy="143" level="32767">
      <extLst>
        <ext xmlns:x14="http://schemas.microsoft.com/office/spreadsheetml/2009/9/main" uri="{63CAB8AC-B538-458d-9737-405883B0398D}">
          <x14:cacheField ignore="1"/>
        </ext>
      </extLst>
    </cacheField>
  </cacheFields>
  <cacheHierarchies count="144">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2" memberValueDatatype="130" unbalanced="0">
      <fieldsUsage count="2">
        <fieldUsage x="-1"/>
        <fieldUsage x="0"/>
      </fieldsUsage>
    </cacheHierarchy>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y uniqueName="Dummy0" caption="Respondent" measure="1" count="0">
      <extLst>
        <ext xmlns:x14="http://schemas.microsoft.com/office/spreadsheetml/2009/9/main" uri="{8CF416AD-EC4C-4aba-99F5-12A058AE0983}">
          <x14:cacheHierarchy ignore="1"/>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38194443" backgroundQuery="1" createdVersion="6" refreshedVersion="6" minRefreshableVersion="3" recordCount="0" supportSubquery="1" supportAdvancedDrill="1" xr:uid="{7A39B52C-7FDC-4E58-99C1-06E43829761E}">
  <cacheSource type="external" connectionId="9"/>
  <cacheFields count="2">
    <cacheField name="[work_edu_status].[EdLevel].[EdLevel]" caption="EdLevel" numFmtId="0" hierarchy="101" level="1">
      <sharedItems count="3">
        <s v="Bachelor's degree"/>
        <s v="College/University study without degree"/>
        <s v="Master's degree"/>
      </sharedItems>
    </cacheField>
    <cacheField name="[Measures].[Count of EdLevel]" caption="Count of EdLevel" numFmtId="0" hierarchy="126"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2" memberValueDatatype="130" unbalanced="0">
      <fieldsUsage count="2">
        <fieldUsage x="-1"/>
        <fieldUsage x="0"/>
      </fieldsUsage>
    </cacheHierarchy>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oneField="1" hidden="1">
      <fieldsUsage count="1">
        <fieldUsage x="1"/>
      </fieldsUsage>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39814813" backgroundQuery="1" createdVersion="6" refreshedVersion="6" minRefreshableVersion="3" recordCount="0" supportSubquery="1" supportAdvancedDrill="1" xr:uid="{A03894AD-62AD-4B67-9DF2-CD9D025D31C3}">
  <cacheSource type="external" connectionId="9"/>
  <cacheFields count="2">
    <cacheField name="[work_edu_status].[WorkLoc].[WorkLoc]" caption="WorkLoc" numFmtId="0" hierarchy="107" level="1">
      <sharedItems count="2">
        <s v="Office"/>
        <s v="Remote"/>
      </sharedItems>
    </cacheField>
    <cacheField name="[Measures].[Count of WorkLoc]" caption="Count of WorkLoc" numFmtId="0" hierarchy="131"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2" memberValueDatatype="130" unbalanced="0">
      <fieldsUsage count="2">
        <fieldUsage x="-1"/>
        <fieldUsage x="0"/>
      </fieldsUsage>
    </cacheHierarchy>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oneField="1" hidden="1">
      <fieldsUsage count="1">
        <fieldUsage x="1"/>
      </fieldsUsage>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60520138888" backgroundQuery="1" createdVersion="6" refreshedVersion="6" minRefreshableVersion="3" recordCount="0" supportSubquery="1" supportAdvancedDrill="1" xr:uid="{43A50DBC-13E2-4A26-BD87-198F4AF76500}">
  <cacheSource type="external" connectionId="9"/>
  <cacheFields count="7">
    <cacheField name="[platforms].[PlatformWorkedWith].[PlatformWorkedWith]" caption="PlatformWorkedWith" numFmtId="0" hierarchy="9" level="1">
      <sharedItems count="5">
        <s v="Android"/>
        <s v="AWS"/>
        <s v="Docker"/>
        <s v="Slack"/>
        <s v="WordPress"/>
      </sharedItems>
    </cacheField>
    <cacheField name="[Measures].[Count of PlatformWorkedWith]" caption="Count of PlatformWorkedWith" numFmtId="0" hierarchy="119" level="32767"/>
    <cacheField name="[survey_results_public].[OpSys].[OpSys]" caption="OpSys" numFmtId="0" hierarchy="64" level="1">
      <sharedItems containsSemiMixedTypes="0" containsNonDate="0" containsString="0"/>
    </cacheField>
    <cacheField name="[languages].[LanguageWorkedWith].[LanguageWorkedWith]" caption="LanguageWorkedWith" numFmtId="0" hierarchy="7" level="1">
      <sharedItems containsSemiMixedTypes="0" containsNonDate="0" containsString="0"/>
    </cacheField>
    <cacheField name="[databases].[DatabaseWorkedWith].[DatabaseWorkedWith]" caption="DatabaseWorkedWith" numFmtId="0" hierarchy="1" level="1">
      <sharedItems containsSemiMixedTypes="0" containsNonDate="0" containsString="0"/>
    </cacheField>
    <cacheField name="[web_framework].[WebFrameWorkedWith].[WebFrameWorkedWith]" caption="WebFrameWorkedWith" numFmtId="0" hierarchy="96" level="1">
      <sharedItems containsSemiMixedTypes="0" containsNonDate="0" containsString="0"/>
    </cacheField>
    <cacheField name="[dev_env].[DevEnviron].[DevEnviron]" caption="DevEnviron" numFmtId="0" hierarchy="3" level="1">
      <sharedItems containsSemiMixedTypes="0" containsNonDate="0" containsString="0"/>
    </cacheField>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2" memberValueDatatype="130" unbalanced="0">
      <fieldsUsage count="2">
        <fieldUsage x="-1"/>
        <fieldUsage x="4"/>
      </fieldsUsage>
    </cacheHierarchy>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2" memberValueDatatype="130" unbalanced="0">
      <fieldsUsage count="2">
        <fieldUsage x="-1"/>
        <fieldUsage x="6"/>
      </fieldsUsage>
    </cacheHierarchy>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2" memberValueDatatype="130" unbalanced="0">
      <fieldsUsage count="2">
        <fieldUsage x="-1"/>
        <fieldUsage x="3"/>
      </fieldsUsage>
    </cacheHierarchy>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2" memberValueDatatype="130" unbalanced="0">
      <fieldsUsage count="2">
        <fieldUsage x="-1"/>
        <fieldUsage x="0"/>
      </fieldsUsage>
    </cacheHierarchy>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2" memberValueDatatype="130" unbalanced="0">
      <fieldsUsage count="2">
        <fieldUsage x="-1"/>
        <fieldUsage x="2"/>
      </fieldsUsage>
    </cacheHierarchy>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2" memberValueDatatype="130" unbalanced="0">
      <fieldsUsage count="2">
        <fieldUsage x="-1"/>
        <fieldUsage x="5"/>
      </fieldsUsage>
    </cacheHierarchy>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oneField="1" hidden="1">
      <fieldsUsage count="1">
        <fieldUsage x="1"/>
      </fieldsUsage>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60523611114" backgroundQuery="1" createdVersion="6" refreshedVersion="6" minRefreshableVersion="3" recordCount="0" supportSubquery="1" supportAdvancedDrill="1" xr:uid="{B90EE48F-6073-4118-9334-2EA98386B88C}">
  <cacheSource type="external" connectionId="9"/>
  <cacheFields count="7">
    <cacheField name="[dev_env].[DevEnviron].[DevEnviron]" caption="DevEnviron" numFmtId="0" hierarchy="3" level="1">
      <sharedItems count="3">
        <s v="Notepad++"/>
        <s v="Visual Studio"/>
        <s v="Visual Studio Code"/>
      </sharedItems>
    </cacheField>
    <cacheField name="[Measures].[Count of DevEnviron]" caption="Count of DevEnviron" numFmtId="0" hierarchy="121" level="32767"/>
    <cacheField name="[platforms].[PlatformWorkedWith].[PlatformWorkedWith]" caption="PlatformWorkedWith" numFmtId="0" hierarchy="9" level="1">
      <sharedItems containsSemiMixedTypes="0" containsNonDate="0" containsString="0"/>
    </cacheField>
    <cacheField name="[survey_results_public].[OpSys].[OpSys]" caption="OpSys" numFmtId="0" hierarchy="64" level="1">
      <sharedItems containsSemiMixedTypes="0" containsNonDate="0" containsString="0"/>
    </cacheField>
    <cacheField name="[languages].[LanguageWorkedWith].[LanguageWorkedWith]" caption="LanguageWorkedWith" numFmtId="0" hierarchy="7" level="1">
      <sharedItems containsSemiMixedTypes="0" containsNonDate="0" containsString="0"/>
    </cacheField>
    <cacheField name="[databases].[DatabaseWorkedWith].[DatabaseWorkedWith]" caption="DatabaseWorkedWith" numFmtId="0" hierarchy="1" level="1">
      <sharedItems containsSemiMixedTypes="0" containsNonDate="0" containsString="0"/>
    </cacheField>
    <cacheField name="[web_framework].[WebFrameWorkedWith].[WebFrameWorkedWith]" caption="WebFrameWorkedWith" numFmtId="0" hierarchy="96" level="1">
      <sharedItems containsSemiMixedTypes="0" containsNonDate="0" containsString="0"/>
    </cacheField>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2" memberValueDatatype="130" unbalanced="0">
      <fieldsUsage count="2">
        <fieldUsage x="-1"/>
        <fieldUsage x="5"/>
      </fieldsUsage>
    </cacheHierarchy>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2" memberValueDatatype="130" unbalanced="0">
      <fieldsUsage count="2">
        <fieldUsage x="-1"/>
        <fieldUsage x="0"/>
      </fieldsUsage>
    </cacheHierarchy>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2" memberValueDatatype="130" unbalanced="0">
      <fieldsUsage count="2">
        <fieldUsage x="-1"/>
        <fieldUsage x="4"/>
      </fieldsUsage>
    </cacheHierarchy>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2" memberValueDatatype="130" unbalanced="0">
      <fieldsUsage count="2">
        <fieldUsage x="-1"/>
        <fieldUsage x="2"/>
      </fieldsUsage>
    </cacheHierarchy>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2" memberValueDatatype="130" unbalanced="0">
      <fieldsUsage count="2">
        <fieldUsage x="-1"/>
        <fieldUsage x="3"/>
      </fieldsUsage>
    </cacheHierarchy>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2" memberValueDatatype="130" unbalanced="0">
      <fieldsUsage count="2">
        <fieldUsage x="-1"/>
        <fieldUsage x="6"/>
      </fieldsUsage>
    </cacheHierarchy>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oneField="1" hidden="1">
      <fieldsUsage count="1">
        <fieldUsage x="1"/>
      </fieldsUsage>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60526157408" backgroundQuery="1" createdVersion="6" refreshedVersion="6" minRefreshableVersion="3" recordCount="0" supportSubquery="1" supportAdvancedDrill="1" xr:uid="{D8A9C976-3E88-413E-B509-7492108030F3}">
  <cacheSource type="external" connectionId="9"/>
  <cacheFields count="7">
    <cacheField name="[platforms].[PlatformWorkedWith].[PlatformWorkedWith]" caption="PlatformWorkedWith" numFmtId="0" hierarchy="9" level="1">
      <sharedItems containsSemiMixedTypes="0" containsNonDate="0" containsString="0"/>
    </cacheField>
    <cacheField name="[survey_results_public].[OpSys].[OpSys]" caption="OpSys" numFmtId="0" hierarchy="64" level="1">
      <sharedItems containsSemiMixedTypes="0" containsNonDate="0" containsString="0"/>
    </cacheField>
    <cacheField name="[languages].[LanguageWorkedWith].[LanguageWorkedWith]" caption="LanguageWorkedWith" numFmtId="0" hierarchy="7" level="1">
      <sharedItems count="5">
        <s v="HTML/CSS"/>
        <s v="Java"/>
        <s v="JavaScript"/>
        <s v="Python"/>
        <s v="SQL"/>
      </sharedItems>
    </cacheField>
    <cacheField name="[Measures].[Count of LanguageWorkedWith]" caption="Count of LanguageWorkedWith" numFmtId="0" hierarchy="129" level="32767"/>
    <cacheField name="[databases].[DatabaseWorkedWith].[DatabaseWorkedWith]" caption="DatabaseWorkedWith" numFmtId="0" hierarchy="1" level="1">
      <sharedItems containsSemiMixedTypes="0" containsNonDate="0" containsString="0"/>
    </cacheField>
    <cacheField name="[web_framework].[WebFrameWorkedWith].[WebFrameWorkedWith]" caption="WebFrameWorkedWith" numFmtId="0" hierarchy="96" level="1">
      <sharedItems containsSemiMixedTypes="0" containsNonDate="0" containsString="0"/>
    </cacheField>
    <cacheField name="[dev_env].[DevEnviron].[DevEnviron]" caption="DevEnviron" numFmtId="0" hierarchy="3" level="1">
      <sharedItems containsSemiMixedTypes="0" containsNonDate="0" containsString="0"/>
    </cacheField>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2" memberValueDatatype="130" unbalanced="0">
      <fieldsUsage count="2">
        <fieldUsage x="-1"/>
        <fieldUsage x="4"/>
      </fieldsUsage>
    </cacheHierarchy>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2" memberValueDatatype="130" unbalanced="0">
      <fieldsUsage count="2">
        <fieldUsage x="-1"/>
        <fieldUsage x="6"/>
      </fieldsUsage>
    </cacheHierarchy>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2" memberValueDatatype="130" unbalanced="0">
      <fieldsUsage count="2">
        <fieldUsage x="-1"/>
        <fieldUsage x="2"/>
      </fieldsUsage>
    </cacheHierarchy>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2" memberValueDatatype="130" unbalanced="0">
      <fieldsUsage count="2">
        <fieldUsage x="-1"/>
        <fieldUsage x="0"/>
      </fieldsUsage>
    </cacheHierarchy>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2" memberValueDatatype="130" unbalanced="0">
      <fieldsUsage count="2">
        <fieldUsage x="-1"/>
        <fieldUsage x="1"/>
      </fieldsUsage>
    </cacheHierarchy>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2" memberValueDatatype="130" unbalanced="0">
      <fieldsUsage count="2">
        <fieldUsage x="-1"/>
        <fieldUsage x="5"/>
      </fieldsUsage>
    </cacheHierarchy>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oneField="1" hidden="1">
      <fieldsUsage count="1">
        <fieldUsage x="3"/>
      </fieldsUsage>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60528703702" backgroundQuery="1" createdVersion="6" refreshedVersion="6" minRefreshableVersion="3" recordCount="0" supportSubquery="1" supportAdvancedDrill="1" xr:uid="{CAB59389-8544-4AB4-BE9C-F769CB2CD8CC}">
  <cacheSource type="external" connectionId="9"/>
  <cacheFields count="7">
    <cacheField name="[survey_results_public].[OpSys].[OpSys]" caption="OpSys" numFmtId="0" hierarchy="64" level="1">
      <sharedItems count="4">
        <s v="Linux-based"/>
        <s v="MacOS"/>
        <s v="Windows"/>
        <s v="BSD" u="1"/>
      </sharedItems>
    </cacheField>
    <cacheField name="[Measures].[Count of OpSys]" caption="Count of OpSys" numFmtId="0" hierarchy="122" level="32767"/>
    <cacheField name="[platforms].[PlatformWorkedWith].[PlatformWorkedWith]" caption="PlatformWorkedWith" numFmtId="0" hierarchy="9" level="1">
      <sharedItems containsSemiMixedTypes="0" containsNonDate="0" containsString="0"/>
    </cacheField>
    <cacheField name="[languages].[LanguageWorkedWith].[LanguageWorkedWith]" caption="LanguageWorkedWith" numFmtId="0" hierarchy="7" level="1">
      <sharedItems containsSemiMixedTypes="0" containsNonDate="0" containsString="0"/>
    </cacheField>
    <cacheField name="[databases].[DatabaseWorkedWith].[DatabaseWorkedWith]" caption="DatabaseWorkedWith" numFmtId="0" hierarchy="1" level="1">
      <sharedItems containsSemiMixedTypes="0" containsNonDate="0" containsString="0"/>
    </cacheField>
    <cacheField name="[web_framework].[WebFrameWorkedWith].[WebFrameWorkedWith]" caption="WebFrameWorkedWith" numFmtId="0" hierarchy="96" level="1">
      <sharedItems containsSemiMixedTypes="0" containsNonDate="0" containsString="0"/>
    </cacheField>
    <cacheField name="[dev_env].[DevEnviron].[DevEnviron]" caption="DevEnviron" numFmtId="0" hierarchy="3" level="1">
      <sharedItems containsSemiMixedTypes="0" containsNonDate="0" containsString="0"/>
    </cacheField>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2" memberValueDatatype="130" unbalanced="0">
      <fieldsUsage count="2">
        <fieldUsage x="-1"/>
        <fieldUsage x="4"/>
      </fieldsUsage>
    </cacheHierarchy>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2" memberValueDatatype="130" unbalanced="0">
      <fieldsUsage count="2">
        <fieldUsage x="-1"/>
        <fieldUsage x="6"/>
      </fieldsUsage>
    </cacheHierarchy>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2" memberValueDatatype="130" unbalanced="0">
      <fieldsUsage count="2">
        <fieldUsage x="-1"/>
        <fieldUsage x="3"/>
      </fieldsUsage>
    </cacheHierarchy>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2" memberValueDatatype="130" unbalanced="0">
      <fieldsUsage count="2">
        <fieldUsage x="-1"/>
        <fieldUsage x="2"/>
      </fieldsUsage>
    </cacheHierarchy>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2" memberValueDatatype="130" unbalanced="0">
      <fieldsUsage count="2">
        <fieldUsage x="-1"/>
        <fieldUsage x="0"/>
      </fieldsUsage>
    </cacheHierarchy>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2" memberValueDatatype="130" unbalanced="0">
      <fieldsUsage count="2">
        <fieldUsage x="-1"/>
        <fieldUsage x="5"/>
      </fieldsUsage>
    </cacheHierarchy>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oneField="1" hidden="1">
      <fieldsUsage count="1">
        <fieldUsage x="1"/>
      </fieldsUsage>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60532638889" backgroundQuery="1" createdVersion="6" refreshedVersion="6" minRefreshableVersion="3" recordCount="0" supportSubquery="1" supportAdvancedDrill="1" xr:uid="{BD90E088-5DD2-4D7B-AD61-CB739DC9C1DF}">
  <cacheSource type="external" connectionId="9"/>
  <cacheFields count="7">
    <cacheField name="[web_framework].[WebFrameWorkedWith].[WebFrameWorkedWith]" caption="WebFrameWorkedWith" numFmtId="0" hierarchy="96" level="1">
      <sharedItems count="5">
        <s v="Angular/Angular.js"/>
        <s v="ASP.NET"/>
        <s v="Express"/>
        <s v="jQuery"/>
        <s v="React.js"/>
      </sharedItems>
    </cacheField>
    <cacheField name="[Measures].[Count of WebFrameWorkedWith]" caption="Count of WebFrameWorkedWith" numFmtId="0" hierarchy="120" level="32767"/>
    <cacheField name="[platforms].[PlatformWorkedWith].[PlatformWorkedWith]" caption="PlatformWorkedWith" numFmtId="0" hierarchy="9" level="1">
      <sharedItems containsSemiMixedTypes="0" containsNonDate="0" containsString="0"/>
    </cacheField>
    <cacheField name="[survey_results_public].[OpSys].[OpSys]" caption="OpSys" numFmtId="0" hierarchy="64" level="1">
      <sharedItems containsSemiMixedTypes="0" containsNonDate="0" containsString="0"/>
    </cacheField>
    <cacheField name="[languages].[LanguageWorkedWith].[LanguageWorkedWith]" caption="LanguageWorkedWith" numFmtId="0" hierarchy="7" level="1">
      <sharedItems containsSemiMixedTypes="0" containsNonDate="0" containsString="0"/>
    </cacheField>
    <cacheField name="[databases].[DatabaseWorkedWith].[DatabaseWorkedWith]" caption="DatabaseWorkedWith" numFmtId="0" hierarchy="1" level="1">
      <sharedItems containsSemiMixedTypes="0" containsNonDate="0" containsString="0"/>
    </cacheField>
    <cacheField name="[dev_env].[DevEnviron].[DevEnviron]" caption="DevEnviron" numFmtId="0" hierarchy="3" level="1">
      <sharedItems containsSemiMixedTypes="0" containsNonDate="0" containsString="0"/>
    </cacheField>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2" memberValueDatatype="130" unbalanced="0">
      <fieldsUsage count="2">
        <fieldUsage x="-1"/>
        <fieldUsage x="5"/>
      </fieldsUsage>
    </cacheHierarchy>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2" memberValueDatatype="130" unbalanced="0">
      <fieldsUsage count="2">
        <fieldUsage x="-1"/>
        <fieldUsage x="6"/>
      </fieldsUsage>
    </cacheHierarchy>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2" memberValueDatatype="130" unbalanced="0">
      <fieldsUsage count="2">
        <fieldUsage x="-1"/>
        <fieldUsage x="4"/>
      </fieldsUsage>
    </cacheHierarchy>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2" memberValueDatatype="130" unbalanced="0">
      <fieldsUsage count="2">
        <fieldUsage x="-1"/>
        <fieldUsage x="2"/>
      </fieldsUsage>
    </cacheHierarchy>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2" memberValueDatatype="130" unbalanced="0">
      <fieldsUsage count="2">
        <fieldUsage x="-1"/>
        <fieldUsage x="3"/>
      </fieldsUsage>
    </cacheHierarchy>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2" memberValueDatatype="130" unbalanced="0">
      <fieldsUsage count="2">
        <fieldUsage x="-1"/>
        <fieldUsage x="0"/>
      </fieldsUsage>
    </cacheHierarchy>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oneField="1" hidden="1">
      <fieldsUsage count="1">
        <fieldUsage x="1"/>
      </fieldsUsage>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6053587963" backgroundQuery="1" createdVersion="6" refreshedVersion="6" minRefreshableVersion="3" recordCount="0" supportSubquery="1" supportAdvancedDrill="1" xr:uid="{7C7CE79E-82C3-4561-9D20-BD3786C66747}">
  <cacheSource type="external" connectionId="9"/>
  <cacheFields count="7">
    <cacheField name="[databases].[DatabaseWorkedWith].[DatabaseWorkedWith]" caption="DatabaseWorkedWith" numFmtId="0" hierarchy="1" level="1">
      <sharedItems count="3">
        <s v="Microsoft SQL Server"/>
        <s v="MySQL"/>
        <s v="PostgreSQL"/>
      </sharedItems>
    </cacheField>
    <cacheField name="[Measures].[Count of DatabaseWorkedWith]" caption="Count of DatabaseWorkedWith" numFmtId="0" hierarchy="118" level="32767"/>
    <cacheField name="[platforms].[PlatformWorkedWith].[PlatformWorkedWith]" caption="PlatformWorkedWith" numFmtId="0" hierarchy="9" level="1">
      <sharedItems containsSemiMixedTypes="0" containsNonDate="0" containsString="0"/>
    </cacheField>
    <cacheField name="[survey_results_public].[OpSys].[OpSys]" caption="OpSys" numFmtId="0" hierarchy="64" level="1">
      <sharedItems containsSemiMixedTypes="0" containsNonDate="0" containsString="0"/>
    </cacheField>
    <cacheField name="[languages].[LanguageWorkedWith].[LanguageWorkedWith]" caption="LanguageWorkedWith" numFmtId="0" hierarchy="7" level="1">
      <sharedItems containsSemiMixedTypes="0" containsNonDate="0" containsString="0"/>
    </cacheField>
    <cacheField name="[web_framework].[WebFrameWorkedWith].[WebFrameWorkedWith]" caption="WebFrameWorkedWith" numFmtId="0" hierarchy="96" level="1">
      <sharedItems containsSemiMixedTypes="0" containsNonDate="0" containsString="0"/>
    </cacheField>
    <cacheField name="[dev_env].[DevEnviron].[DevEnviron]" caption="DevEnviron" numFmtId="0" hierarchy="3" level="1">
      <sharedItems containsSemiMixedTypes="0" containsNonDate="0" containsString="0"/>
    </cacheField>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2" memberValueDatatype="130" unbalanced="0">
      <fieldsUsage count="2">
        <fieldUsage x="-1"/>
        <fieldUsage x="0"/>
      </fieldsUsage>
    </cacheHierarchy>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2" memberValueDatatype="130" unbalanced="0">
      <fieldsUsage count="2">
        <fieldUsage x="-1"/>
        <fieldUsage x="6"/>
      </fieldsUsage>
    </cacheHierarchy>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2" memberValueDatatype="130" unbalanced="0">
      <fieldsUsage count="2">
        <fieldUsage x="-1"/>
        <fieldUsage x="4"/>
      </fieldsUsage>
    </cacheHierarchy>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2" memberValueDatatype="130" unbalanced="0">
      <fieldsUsage count="2">
        <fieldUsage x="-1"/>
        <fieldUsage x="2"/>
      </fieldsUsage>
    </cacheHierarchy>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2" memberValueDatatype="130" unbalanced="0">
      <fieldsUsage count="2">
        <fieldUsage x="-1"/>
        <fieldUsage x="3"/>
      </fieldsUsage>
    </cacheHierarchy>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2" memberValueDatatype="130" unbalanced="0">
      <fieldsUsage count="2">
        <fieldUsage x="-1"/>
        <fieldUsage x="5"/>
      </fieldsUsage>
    </cacheHierarchy>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61890740739" backgroundQuery="1" createdVersion="6" refreshedVersion="6" minRefreshableVersion="3" recordCount="0" supportSubquery="1" supportAdvancedDrill="1" xr:uid="{927E5B37-B01F-4C03-8D11-58B272120645}">
  <cacheSource type="external" connectionId="9"/>
  <cacheFields count="2">
    <cacheField name="[job_factors].[JobFactors].[JobFactors]" caption="JobFactors" numFmtId="0" hierarchy="5" level="1">
      <sharedItems count="3">
        <s v="Culture/Environment compatibility"/>
        <s v="Flexible schedule"/>
        <s v="Technical compatibility"/>
      </sharedItems>
    </cacheField>
    <cacheField name="[Measures].[Count of JobFactors]" caption="Count of JobFactors" numFmtId="0" hierarchy="137"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2" memberValueDatatype="130" unbalanced="0">
      <fieldsUsage count="2">
        <fieldUsage x="-1"/>
        <fieldUsage x="0"/>
      </fieldsUsage>
    </cacheHierarchy>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oneField="1" hidden="1">
      <fieldsUsage count="1">
        <fieldUsage x="1"/>
      </fieldsUsage>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60516087963" backgroundQuery="1" createdVersion="3" refreshedVersion="6" minRefreshableVersion="3" recordCount="0" supportSubquery="1" supportAdvancedDrill="1" xr:uid="{215BAD18-528F-4CDC-9C49-900E0EC2C603}">
  <cacheSource type="external" connectionId="9">
    <extLst>
      <ext xmlns:x14="http://schemas.microsoft.com/office/spreadsheetml/2009/9/main" uri="{F057638F-6D5F-4e77-A914-E7F072B9BCA8}">
        <x14:sourceConnection name="ThisWorkbookDataModel"/>
      </ext>
    </extLst>
  </cacheSource>
  <cacheFields count="0"/>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2"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2"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2"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2"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2"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2"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extLst>
    <ext xmlns:x14="http://schemas.microsoft.com/office/spreadsheetml/2009/9/main" uri="{725AE2AE-9491-48be-B2B4-4EB974FC3084}">
      <x14:pivotCacheDefinition slicerData="1" pivotCacheId="163199765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21296293" backgroundQuery="1" createdVersion="6" refreshedVersion="6" minRefreshableVersion="3" recordCount="0" supportSubquery="1" supportAdvancedDrill="1" xr:uid="{759A2278-5347-45BF-A7F2-C0F60009F5EE}">
  <cacheSource type="external" connectionId="9"/>
  <cacheFields count="2">
    <cacheField name="[work_edu_status].[MainBranch].[MainBranch]" caption="MainBranch" numFmtId="0" hierarchy="98" level="1">
      <sharedItems count="5">
        <s v="Code as part of job"/>
        <s v="Hobbyist"/>
        <s v="No longer a developer"/>
        <s v="Professional developer"/>
        <s v="Student"/>
      </sharedItems>
    </cacheField>
    <cacheField name="[Measures].[Count of MainBranch]" caption="Count of MainBranch" numFmtId="0" hierarchy="123"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2" memberValueDatatype="130" unbalanced="0">
      <fieldsUsage count="2">
        <fieldUsage x="-1"/>
        <fieldUsage x="0"/>
      </fieldsUsage>
    </cacheHierarchy>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oneField="1" hidden="1">
      <fieldsUsage count="1">
        <fieldUsage x="1"/>
      </fieldsUsage>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23263887" backgroundQuery="1" createdVersion="6" refreshedVersion="6" minRefreshableVersion="3" recordCount="0" supportSubquery="1" supportAdvancedDrill="1" xr:uid="{6FC05F76-8EC7-4123-A7DE-D8AE1862F389}">
  <cacheSource type="external" connectionId="9"/>
  <cacheFields count="2">
    <cacheField name="[work_edu_status].[UndergradMajor].[UndergradMajor]" caption="UndergradMajor" numFmtId="0" hierarchy="102" level="1">
      <sharedItems count="5">
        <s v="Another Engineering discipline"/>
        <s v="CompSci/CompEng/SoftEng"/>
        <s v="InfSys/InfTech/SysAdmin"/>
        <s v="Natural Science"/>
        <s v="Web development/design"/>
      </sharedItems>
    </cacheField>
    <cacheField name="[Measures].[Count of UndergradMajor]" caption="Count of UndergradMajor" numFmtId="0" hierarchy="125"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2" memberValueDatatype="130" unbalanced="0">
      <fieldsUsage count="2">
        <fieldUsage x="-1"/>
        <fieldUsage x="0"/>
      </fieldsUsage>
    </cacheHierarchy>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oneField="1" hidden="1">
      <fieldsUsage count="1">
        <fieldUsage x="1"/>
      </fieldsUsage>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24884257" backgroundQuery="1" createdVersion="6" refreshedVersion="6" minRefreshableVersion="3" recordCount="0" supportSubquery="1" supportAdvancedDrill="1" xr:uid="{56EA5D8B-67A7-45BC-9B94-A0FE33FC60AC}">
  <cacheSource type="external" connectionId="9"/>
  <cacheFields count="2">
    <cacheField name="[work_edu_status].[ResumeUpdate].[ResumeUpdate]" caption="ResumeUpdate" numFmtId="0" hierarchy="104" level="1">
      <sharedItems count="6">
        <s v="Bad experience at work"/>
        <s v="Job opportunity"/>
        <s v="Job search"/>
        <s v="Job status change"/>
        <s v="New achievement"/>
        <s v="Workforce re-entry"/>
      </sharedItems>
    </cacheField>
    <cacheField name="[Measures].[Count of ResumeUpdate 2]" caption="Count of ResumeUpdate 2" numFmtId="0" hierarchy="142"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2" memberValueDatatype="130" unbalanced="0">
      <fieldsUsage count="2">
        <fieldUsage x="-1"/>
        <fieldUsage x="0"/>
      </fieldsUsage>
    </cacheHierarchy>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oneField="1" hidden="1">
      <fieldsUsage count="1">
        <fieldUsage x="1"/>
      </fieldsUsage>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27546297" backgroundQuery="1" createdVersion="6" refreshedVersion="6" minRefreshableVersion="3" recordCount="0" supportSubquery="1" supportAdvancedDrill="1" xr:uid="{930F2241-54C8-46EB-85F9-8B1513D6A01B}">
  <cacheSource type="external" connectionId="9"/>
  <cacheFields count="4">
    <cacheField name="[work_edu_status].[CompDollarsGrouped].[CompDollarsGrouped]" caption="CompDollarsGrouped" numFmtId="0" hierarchy="105" level="1">
      <sharedItems count="3">
        <s v="[0 - 10k["/>
        <s v="[10k - 20k["/>
        <s v="[40k - 50k["/>
      </sharedItems>
    </cacheField>
    <cacheField name="[work_edu_status].[WorkLoc].[WorkLoc]" caption="WorkLoc" numFmtId="0" hierarchy="107" level="1">
      <sharedItems count="3">
        <s v="Home"/>
        <s v="Office"/>
        <s v="Other" u="1"/>
      </sharedItems>
    </cacheField>
    <cacheField name="[languages].[LanguageWorkedWith].[LanguageWorkedWith]" caption="LanguageWorkedWith" numFmtId="0" hierarchy="7" level="1">
      <sharedItems count="5">
        <s v="HTML/CSS"/>
        <s v="Java"/>
        <s v="JavaScript"/>
        <s v="Python"/>
        <s v="SQL"/>
      </sharedItems>
    </cacheField>
    <cacheField name="[Measures].[Count of CompDollarsGrouped]" caption="Count of CompDollarsGrouped" numFmtId="0" hierarchy="132"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2" memberValueDatatype="130" unbalanced="0">
      <fieldsUsage count="2">
        <fieldUsage x="-1"/>
        <fieldUsage x="2"/>
      </fieldsUsage>
    </cacheHierarchy>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2" memberValueDatatype="130" unbalanced="0">
      <fieldsUsage count="2">
        <fieldUsage x="-1"/>
        <fieldUsage x="0"/>
      </fieldsUsage>
    </cacheHierarchy>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2" memberValueDatatype="130" unbalanced="0">
      <fieldsUsage count="2">
        <fieldUsage x="-1"/>
        <fieldUsage x="1"/>
      </fieldsUsage>
    </cacheHierarchy>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oneField="1" hidden="1">
      <fieldsUsage count="1">
        <fieldUsage x="3"/>
      </fieldsUsage>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29976852" backgroundQuery="1" createdVersion="6" refreshedVersion="6" minRefreshableVersion="3" recordCount="0" supportSubquery="1" supportAdvancedDrill="1" xr:uid="{41D1141A-9532-4B76-814C-62D295F21AB8}">
  <cacheSource type="external" connectionId="9"/>
  <cacheFields count="3">
    <cacheField name="[work_edu_status].[WorkRemote].[WorkRemote]" caption="WorkRemote" numFmtId="0" hierarchy="108" level="1">
      <sharedItems count="7">
        <s v="At least one day per week"/>
        <s v="Full-time remote"/>
        <s v="Half the time"/>
        <s v="It's complicated"/>
        <s v="Never"/>
        <s v="Rarely"/>
        <s v="Regularly"/>
      </sharedItems>
    </cacheField>
    <cacheField name="[Measures].[Count of WorkRemote]" caption="Count of WorkRemote" numFmtId="0" hierarchy="138" level="32767"/>
    <cacheField name="[work_edu_status].[WorkLoc].[WorkLoc]" caption="WorkLoc" numFmtId="0" hierarchy="107" level="1">
      <sharedItems count="3">
        <s v="Home"/>
        <s v="Office"/>
        <s v="Other" u="1"/>
      </sharedItems>
    </cacheField>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2" memberValueDatatype="130" unbalanced="0">
      <fieldsUsage count="2">
        <fieldUsage x="-1"/>
        <fieldUsage x="2"/>
      </fieldsUsage>
    </cacheHierarchy>
    <cacheHierarchy uniqueName="[work_edu_status].[WorkRemote]" caption="WorkRemote" attribute="1" defaultMemberUniqueName="[work_edu_status].[WorkRemote].[All]" allUniqueName="[work_edu_status].[WorkRemote].[All]" dimensionUniqueName="[work_edu_status]" displayFolder="" count="2" memberValueDatatype="130" unbalanced="0">
      <fieldsUsage count="2">
        <fieldUsage x="-1"/>
        <fieldUsage x="0"/>
      </fieldsUsage>
    </cacheHierarchy>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oneField="1" hidden="1">
      <fieldsUsage count="1">
        <fieldUsage x="1"/>
      </fieldsUsage>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31944446" backgroundQuery="1" createdVersion="6" refreshedVersion="6" minRefreshableVersion="3" recordCount="0" supportSubquery="1" supportAdvancedDrill="1" xr:uid="{75481EFA-793F-4B65-81AA-C97E3C0EA5EA}">
  <cacheSource type="external" connectionId="9"/>
  <cacheFields count="3">
    <cacheField name="[work_edu_status].[WorkWeehHrsGrouped].[WorkWeehHrsGrouped]" caption="WorkWeehHrsGrouped" numFmtId="0" hierarchy="106" level="1">
      <sharedItems count="7">
        <s v="40"/>
        <s v="50"/>
        <s v="60"/>
        <s v="70"/>
        <s v="80"/>
        <s v="90"/>
        <s v="Less than 40"/>
      </sharedItems>
    </cacheField>
    <cacheField name="[work_edu_status].[WorkLoc].[WorkLoc]" caption="WorkLoc" numFmtId="0" hierarchy="107" level="1">
      <sharedItems count="2">
        <s v="Office"/>
        <s v="Remote"/>
      </sharedItems>
    </cacheField>
    <cacheField name="[Measures].[Count of WorkWeehHrsGrouped]" caption="Count of WorkWeehHrsGrouped" numFmtId="0" hierarchy="133"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2" memberValueDatatype="130" unbalanced="0">
      <fieldsUsage count="2">
        <fieldUsage x="-1"/>
        <fieldUsage x="0"/>
      </fieldsUsage>
    </cacheHierarchy>
    <cacheHierarchy uniqueName="[work_edu_status].[WorkLoc]" caption="WorkLoc" attribute="1" defaultMemberUniqueName="[work_edu_status].[WorkLoc].[All]" allUniqueName="[work_edu_status].[WorkLoc].[All]" dimensionUniqueName="[work_edu_status]" displayFolder="" count="2" memberValueDatatype="130" unbalanced="0">
      <fieldsUsage count="2">
        <fieldUsage x="-1"/>
        <fieldUsage x="1"/>
      </fieldsUsage>
    </cacheHierarchy>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oneField="1" hidden="1">
      <fieldsUsage count="1">
        <fieldUsage x="2"/>
      </fieldsUsage>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33680555" backgroundQuery="1" createdVersion="6" refreshedVersion="6" minRefreshableVersion="3" recordCount="0" supportSubquery="1" supportAdvancedDrill="1" xr:uid="{40603E6C-E04E-44E2-B7BA-5DB04EDB4A53}">
  <cacheSource type="external" connectionId="9"/>
  <cacheFields count="2">
    <cacheField name="[work_edu_status].[Country].[Country]" caption="Country" numFmtId="0" hierarchy="100" level="1">
      <sharedItems count="3">
        <s v="Germany"/>
        <s v="India"/>
        <s v="United States"/>
      </sharedItems>
    </cacheField>
    <cacheField name="[Measures].[Count of Country]" caption="Count of Country" numFmtId="0" hierarchy="127"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0" memberValueDatatype="130" unbalanced="0"/>
    <cacheHierarchy uniqueName="[work_edu_status].[Country]" caption="Country" attribute="1" defaultMemberUniqueName="[work_edu_status].[Country].[All]" allUniqueName="[work_edu_status].[Country].[All]" dimensionUniqueName="[work_edu_status]" displayFolder="" count="2" memberValueDatatype="130" unbalanced="0">
      <fieldsUsage count="2">
        <fieldUsage x="-1"/>
        <fieldUsage x="0"/>
      </fieldsUsage>
    </cacheHierarchy>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hidden="1">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oneField="1" hidden="1">
      <fieldsUsage count="1">
        <fieldUsage x="1"/>
      </fieldsUsage>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é Costa" refreshedDate="43885.659535648148" backgroundQuery="1" createdVersion="6" refreshedVersion="6" minRefreshableVersion="3" recordCount="0" supportSubquery="1" supportAdvancedDrill="1" xr:uid="{B42C1062-F306-4960-BE02-40267AD046F1}">
  <cacheSource type="external" connectionId="9"/>
  <cacheFields count="2">
    <cacheField name="[work_edu_status].[Employment].[Employment]" caption="Employment" numFmtId="0" hierarchy="99" level="1">
      <sharedItems count="3">
        <s v="Freelancer/Self-employed/Contractor"/>
        <s v="Full-time"/>
        <s v="Looking for work"/>
      </sharedItems>
    </cacheField>
    <cacheField name="[Measures].[Count of Employment]" caption="Count of Employment" numFmtId="0" hierarchy="124" level="32767"/>
  </cacheFields>
  <cacheHierarchies count="143">
    <cacheHierarchy uniqueName="[databases].[Respondent]" caption="Respondent" attribute="1" defaultMemberUniqueName="[databases].[Respondent].[All]" allUniqueName="[databases].[Respondent].[All]" dimensionUniqueName="[databases]" displayFolder="" count="0" memberValueDatatype="20" unbalanced="0"/>
    <cacheHierarchy uniqueName="[databases].[DatabaseWorkedWith]" caption="DatabaseWorkedWith" attribute="1" defaultMemberUniqueName="[databases].[DatabaseWorkedWith].[All]" allUniqueName="[databases].[DatabaseWorkedWith].[All]" dimensionUniqueName="[databases]" displayFolder="" count="0" memberValueDatatype="130" unbalanced="0"/>
    <cacheHierarchy uniqueName="[dev_env].[Respondent]" caption="Respondent" attribute="1" defaultMemberUniqueName="[dev_env].[Respondent].[All]" allUniqueName="[dev_env].[Respondent].[All]" dimensionUniqueName="[dev_env]" displayFolder="" count="0" memberValueDatatype="20" unbalanced="0"/>
    <cacheHierarchy uniqueName="[dev_env].[DevEnviron]" caption="DevEnviron" attribute="1" defaultMemberUniqueName="[dev_env].[DevEnviron].[All]" allUniqueName="[dev_env].[DevEnviron].[All]" dimensionUniqueName="[dev_env]" displayFolder="" count="0" memberValueDatatype="130" unbalanced="0"/>
    <cacheHierarchy uniqueName="[job_factors].[Respondent]" caption="Respondent" attribute="1" defaultMemberUniqueName="[job_factors].[Respondent].[All]" allUniqueName="[job_factors].[Respondent].[All]" dimensionUniqueName="[job_factors]" displayFolder="" count="0" memberValueDatatype="20" unbalanced="0"/>
    <cacheHierarchy uniqueName="[job_factors].[JobFactors]" caption="JobFactors" attribute="1" defaultMemberUniqueName="[job_factors].[JobFactors].[All]" allUniqueName="[job_factors].[JobFactors].[All]" dimensionUniqueName="[job_factors]" displayFolder="" count="0" memberValueDatatype="130" unbalanced="0"/>
    <cacheHierarchy uniqueName="[languages].[Respondent]" caption="Respondent" attribute="1" defaultMemberUniqueName="[languages].[Respondent].[All]" allUniqueName="[languages].[Respondent].[All]" dimensionUniqueName="[languages]" displayFolder="" count="0" memberValueDatatype="20" unbalanced="0"/>
    <cacheHierarchy uniqueName="[languages].[LanguageWorkedWith]" caption="LanguageWorkedWith" attribute="1" defaultMemberUniqueName="[languages].[LanguageWorkedWith].[All]" allUniqueName="[languages].[LanguageWorkedWith].[All]" dimensionUniqueName="[languages]" displayFolder="" count="0" memberValueDatatype="130" unbalanced="0"/>
    <cacheHierarchy uniqueName="[platforms].[Respondent]" caption="Respondent" attribute="1" defaultMemberUniqueName="[platforms].[Respondent].[All]" allUniqueName="[platforms].[Respondent].[All]" dimensionUniqueName="[platforms]" displayFolder="" count="0" memberValueDatatype="20" unbalanced="0"/>
    <cacheHierarchy uniqueName="[platforms].[PlatformWorkedWith]" caption="PlatformWorkedWith" attribute="1" defaultMemberUniqueName="[platforms].[PlatformWorkedWith].[All]" allUniqueName="[platforms].[PlatformWorkedWith].[All]" dimensionUniqueName="[platforms]" displayFolder="" count="0" memberValueDatatype="130" unbalanced="0"/>
    <cacheHierarchy uniqueName="[survey_results_public].[Respondent]" caption="Respondent" attribute="1" defaultMemberUniqueName="[survey_results_public].[Respondent].[All]" allUniqueName="[survey_results_public].[Respondent].[All]" dimensionUniqueName="[survey_results_public]" displayFolder="" count="0" memberValueDatatype="130" unbalanced="0"/>
    <cacheHierarchy uniqueName="[survey_results_public].[MainBranch]" caption="MainBranch" attribute="1" defaultMemberUniqueName="[survey_results_public].[MainBranch].[All]" allUniqueName="[survey_results_public].[MainBranch].[All]" dimensionUniqueName="[survey_results_public]" displayFolder="" count="0" memberValueDatatype="130" unbalanced="0"/>
    <cacheHierarchy uniqueName="[survey_results_public].[Hobbyist]" caption="Hobbyist" attribute="1" defaultMemberUniqueName="[survey_results_public].[Hobbyist].[All]" allUniqueName="[survey_results_public].[Hobbyist].[All]" dimensionUniqueName="[survey_results_public]" displayFolder="" count="0" memberValueDatatype="130" unbalanced="0"/>
    <cacheHierarchy uniqueName="[survey_results_public].[OpenSourcer]" caption="OpenSourcer" attribute="1" defaultMemberUniqueName="[survey_results_public].[OpenSourcer].[All]" allUniqueName="[survey_results_public].[OpenSourcer].[All]" dimensionUniqueName="[survey_results_public]" displayFolder="" count="0" memberValueDatatype="130" unbalanced="0"/>
    <cacheHierarchy uniqueName="[survey_results_public].[OpenSource]" caption="OpenSource" attribute="1" defaultMemberUniqueName="[survey_results_public].[OpenSource].[All]" allUniqueName="[survey_results_public].[OpenSource].[All]" dimensionUniqueName="[survey_results_public]" displayFolder="" count="0" memberValueDatatype="130" unbalanced="0"/>
    <cacheHierarchy uniqueName="[survey_results_public].[Employment]" caption="Employment" attribute="1" defaultMemberUniqueName="[survey_results_public].[Employment].[All]" allUniqueName="[survey_results_public].[Employment].[All]" dimensionUniqueName="[survey_results_public]" displayFolder="" count="0" memberValueDatatype="130" unbalanced="0"/>
    <cacheHierarchy uniqueName="[survey_results_public].[Country]" caption="Country" attribute="1" defaultMemberUniqueName="[survey_results_public].[Country].[All]" allUniqueName="[survey_results_public].[Country].[All]" dimensionUniqueName="[survey_results_public]" displayFolder="" count="0" memberValueDatatype="130" unbalanced="0"/>
    <cacheHierarchy uniqueName="[survey_results_public].[Student]" caption="Student" attribute="1" defaultMemberUniqueName="[survey_results_public].[Student].[All]" allUniqueName="[survey_results_public].[Student].[All]" dimensionUniqueName="[survey_results_public]" displayFolder="" count="0" memberValueDatatype="130" unbalanced="0"/>
    <cacheHierarchy uniqueName="[survey_results_public].[EdLevel]" caption="EdLevel" attribute="1" defaultMemberUniqueName="[survey_results_public].[EdLevel].[All]" allUniqueName="[survey_results_public].[EdLevel].[All]" dimensionUniqueName="[survey_results_public]" displayFolder="" count="0" memberValueDatatype="130" unbalanced="0"/>
    <cacheHierarchy uniqueName="[survey_results_public].[UndergradMajor]" caption="UndergradMajor" attribute="1" defaultMemberUniqueName="[survey_results_public].[UndergradMajor].[All]" allUniqueName="[survey_results_public].[UndergradMajor].[All]" dimensionUniqueName="[survey_results_public]" displayFolder="" count="0" memberValueDatatype="130" unbalanced="0"/>
    <cacheHierarchy uniqueName="[survey_results_public].[EduOther]" caption="EduOther" attribute="1" defaultMemberUniqueName="[survey_results_public].[EduOther].[All]" allUniqueName="[survey_results_public].[EduOther].[All]" dimensionUniqueName="[survey_results_public]" displayFolder="" count="0" memberValueDatatype="130" unbalanced="0"/>
    <cacheHierarchy uniqueName="[survey_results_public].[OrgSize]" caption="OrgSize" attribute="1" defaultMemberUniqueName="[survey_results_public].[OrgSize].[All]" allUniqueName="[survey_results_public].[OrgSize].[All]" dimensionUniqueName="[survey_results_public]" displayFolder="" count="0" memberValueDatatype="130" unbalanced="0"/>
    <cacheHierarchy uniqueName="[survey_results_public].[DevType]" caption="DevType" attribute="1" defaultMemberUniqueName="[survey_results_public].[DevType].[All]" allUniqueName="[survey_results_public].[DevType].[All]" dimensionUniqueName="[survey_results_public]" displayFolder="" count="0" memberValueDatatype="130" unbalanced="0"/>
    <cacheHierarchy uniqueName="[survey_results_public].[YearsCode]" caption="YearsCode" attribute="1" defaultMemberUniqueName="[survey_results_public].[YearsCode].[All]" allUniqueName="[survey_results_public].[YearsCode].[All]" dimensionUniqueName="[survey_results_public]" displayFolder="" count="0" memberValueDatatype="130" unbalanced="0"/>
    <cacheHierarchy uniqueName="[survey_results_public].[Age1stCode]" caption="Age1stCode" attribute="1" defaultMemberUniqueName="[survey_results_public].[Age1stCode].[All]" allUniqueName="[survey_results_public].[Age1stCode].[All]" dimensionUniqueName="[survey_results_public]" displayFolder="" count="0" memberValueDatatype="130" unbalanced="0"/>
    <cacheHierarchy uniqueName="[survey_results_public].[YearsCodePro]" caption="YearsCodePro" attribute="1" defaultMemberUniqueName="[survey_results_public].[YearsCodePro].[All]" allUniqueName="[survey_results_public].[YearsCodePro].[All]" dimensionUniqueName="[survey_results_public]" displayFolder="" count="0" memberValueDatatype="130" unbalanced="0"/>
    <cacheHierarchy uniqueName="[survey_results_public].[CareerSat]" caption="CareerSat" attribute="1" defaultMemberUniqueName="[survey_results_public].[CareerSat].[All]" allUniqueName="[survey_results_public].[CareerSat].[All]" dimensionUniqueName="[survey_results_public]" displayFolder="" count="0" memberValueDatatype="130" unbalanced="0"/>
    <cacheHierarchy uniqueName="[survey_results_public].[JobSat]" caption="JobSat" attribute="1" defaultMemberUniqueName="[survey_results_public].[JobSat].[All]" allUniqueName="[survey_results_public].[JobSat].[All]" dimensionUniqueName="[survey_results_public]" displayFolder="" count="0" memberValueDatatype="130" unbalanced="0"/>
    <cacheHierarchy uniqueName="[survey_results_public].[MgrIdiot]" caption="MgrIdiot" attribute="1" defaultMemberUniqueName="[survey_results_public].[MgrIdiot].[All]" allUniqueName="[survey_results_public].[MgrIdiot].[All]" dimensionUniqueName="[survey_results_public]" displayFolder="" count="0" memberValueDatatype="130" unbalanced="0"/>
    <cacheHierarchy uniqueName="[survey_results_public].[MgrMoney]" caption="MgrMoney" attribute="1" defaultMemberUniqueName="[survey_results_public].[MgrMoney].[All]" allUniqueName="[survey_results_public].[MgrMoney].[All]" dimensionUniqueName="[survey_results_public]" displayFolder="" count="0" memberValueDatatype="130" unbalanced="0"/>
    <cacheHierarchy uniqueName="[survey_results_public].[MgrWant]" caption="MgrWant" attribute="1" defaultMemberUniqueName="[survey_results_public].[MgrWant].[All]" allUniqueName="[survey_results_public].[MgrWant].[All]" dimensionUniqueName="[survey_results_public]" displayFolder="" count="0" memberValueDatatype="130" unbalanced="0"/>
    <cacheHierarchy uniqueName="[survey_results_public].[JobSeek]" caption="JobSeek" attribute="1" defaultMemberUniqueName="[survey_results_public].[JobSeek].[All]" allUniqueName="[survey_results_public].[JobSeek].[All]" dimensionUniqueName="[survey_results_public]" displayFolder="" count="0" memberValueDatatype="130" unbalanced="0"/>
    <cacheHierarchy uniqueName="[survey_results_public].[LastHireDate]" caption="LastHireDate" attribute="1" defaultMemberUniqueName="[survey_results_public].[LastHireDate].[All]" allUniqueName="[survey_results_public].[LastHireDate].[All]" dimensionUniqueName="[survey_results_public]" displayFolder="" count="0" memberValueDatatype="130" unbalanced="0"/>
    <cacheHierarchy uniqueName="[survey_results_public].[LastInt]" caption="LastInt" attribute="1" defaultMemberUniqueName="[survey_results_public].[LastInt].[All]" allUniqueName="[survey_results_public].[LastInt].[All]" dimensionUniqueName="[survey_results_public]" displayFolder="" count="0" memberValueDatatype="130" unbalanced="0"/>
    <cacheHierarchy uniqueName="[survey_results_public].[FizzBuzz]" caption="FizzBuzz" attribute="1" defaultMemberUniqueName="[survey_results_public].[FizzBuzz].[All]" allUniqueName="[survey_results_public].[FizzBuzz].[All]" dimensionUniqueName="[survey_results_public]" displayFolder="" count="0" memberValueDatatype="130" unbalanced="0"/>
    <cacheHierarchy uniqueName="[survey_results_public].[JobFactors]" caption="JobFactors" attribute="1" defaultMemberUniqueName="[survey_results_public].[JobFactors].[All]" allUniqueName="[survey_results_public].[JobFactors].[All]" dimensionUniqueName="[survey_results_public]" displayFolder="" count="0" memberValueDatatype="130" unbalanced="0"/>
    <cacheHierarchy uniqueName="[survey_results_public].[ResumeUpdate]" caption="ResumeUpdate" attribute="1" defaultMemberUniqueName="[survey_results_public].[ResumeUpdate].[All]" allUniqueName="[survey_results_public].[ResumeUpdate].[All]" dimensionUniqueName="[survey_results_public]" displayFolder="" count="0" memberValueDatatype="130" unbalanced="0"/>
    <cacheHierarchy uniqueName="[survey_results_public].[CurrencySymbol]" caption="CurrencySymbol" attribute="1" defaultMemberUniqueName="[survey_results_public].[CurrencySymbol].[All]" allUniqueName="[survey_results_public].[CurrencySymbol].[All]" dimensionUniqueName="[survey_results_public]" displayFolder="" count="0" memberValueDatatype="130" unbalanced="0"/>
    <cacheHierarchy uniqueName="[survey_results_public].[CurrencyDesc]" caption="CurrencyDesc" attribute="1" defaultMemberUniqueName="[survey_results_public].[CurrencyDesc].[All]" allUniqueName="[survey_results_public].[CurrencyDesc].[All]" dimensionUniqueName="[survey_results_public]" displayFolder="" count="0" memberValueDatatype="130" unbalanced="0"/>
    <cacheHierarchy uniqueName="[survey_results_public].[CompTotal]" caption="CompTotal" attribute="1" defaultMemberUniqueName="[survey_results_public].[CompTotal].[All]" allUniqueName="[survey_results_public].[CompTotal].[All]" dimensionUniqueName="[survey_results_public]" displayFolder="" count="0" memberValueDatatype="20" unbalanced="0"/>
    <cacheHierarchy uniqueName="[survey_results_public].[CompFreq]" caption="CompFreq" attribute="1" defaultMemberUniqueName="[survey_results_public].[CompFreq].[All]" allUniqueName="[survey_results_public].[CompFreq].[All]" dimensionUniqueName="[survey_results_public]" displayFolder="" count="0" memberValueDatatype="130" unbalanced="0"/>
    <cacheHierarchy uniqueName="[survey_results_public].[ConvertedComp]" caption="ConvertedComp" attribute="1" defaultMemberUniqueName="[survey_results_public].[ConvertedComp].[All]" allUniqueName="[survey_results_public].[ConvertedComp].[All]" dimensionUniqueName="[survey_results_public]" displayFolder="" count="0" memberValueDatatype="130" unbalanced="0"/>
    <cacheHierarchy uniqueName="[survey_results_public].[WorkWeekHrs]" caption="WorkWeekHrs" attribute="1" defaultMemberUniqueName="[survey_results_public].[WorkWeekHrs].[All]" allUniqueName="[survey_results_public].[WorkWeekHrs].[All]" dimensionUniqueName="[survey_results_public]" displayFolder="" count="0" memberValueDatatype="20" unbalanced="0"/>
    <cacheHierarchy uniqueName="[survey_results_public].[WorkPlan]" caption="WorkPlan" attribute="1" defaultMemberUniqueName="[survey_results_public].[WorkPlan].[All]" allUniqueName="[survey_results_public].[WorkPlan].[All]" dimensionUniqueName="[survey_results_public]" displayFolder="" count="0" memberValueDatatype="130" unbalanced="0"/>
    <cacheHierarchy uniqueName="[survey_results_public].[WorkChallenge]" caption="WorkChallenge" attribute="1" defaultMemberUniqueName="[survey_results_public].[WorkChallenge].[All]" allUniqueName="[survey_results_public].[WorkChallenge].[All]" dimensionUniqueName="[survey_results_public]" displayFolder="" count="0" memberValueDatatype="130" unbalanced="0"/>
    <cacheHierarchy uniqueName="[survey_results_public].[WorkRemote]" caption="WorkRemote" attribute="1" defaultMemberUniqueName="[survey_results_public].[WorkRemote].[All]" allUniqueName="[survey_results_public].[WorkRemote].[All]" dimensionUniqueName="[survey_results_public]" displayFolder="" count="0" memberValueDatatype="130" unbalanced="0"/>
    <cacheHierarchy uniqueName="[survey_results_public].[WorkLoc]" caption="WorkLoc" attribute="1" defaultMemberUniqueName="[survey_results_public].[WorkLoc].[All]" allUniqueName="[survey_results_public].[WorkLoc].[All]" dimensionUniqueName="[survey_results_public]" displayFolder="" count="0" memberValueDatatype="130" unbalanced="0"/>
    <cacheHierarchy uniqueName="[survey_results_public].[ImpSyn]" caption="ImpSyn" attribute="1" defaultMemberUniqueName="[survey_results_public].[ImpSyn].[All]" allUniqueName="[survey_results_public].[ImpSyn].[All]" dimensionUniqueName="[survey_results_public]" displayFolder="" count="0" memberValueDatatype="130" unbalanced="0"/>
    <cacheHierarchy uniqueName="[survey_results_public].[CodeRev]" caption="CodeRev" attribute="1" defaultMemberUniqueName="[survey_results_public].[CodeRev].[All]" allUniqueName="[survey_results_public].[CodeRev].[All]" dimensionUniqueName="[survey_results_public]" displayFolder="" count="0" memberValueDatatype="130" unbalanced="0"/>
    <cacheHierarchy uniqueName="[survey_results_public].[CodeRevHrs]" caption="CodeRevHrs" attribute="1" defaultMemberUniqueName="[survey_results_public].[CodeRevHrs].[All]" allUniqueName="[survey_results_public].[CodeRevHrs].[All]" dimensionUniqueName="[survey_results_public]" displayFolder="" count="0" memberValueDatatype="20" unbalanced="0"/>
    <cacheHierarchy uniqueName="[survey_results_public].[UnitTests]" caption="UnitTests" attribute="1" defaultMemberUniqueName="[survey_results_public].[UnitTests].[All]" allUniqueName="[survey_results_public].[UnitTests].[All]" dimensionUniqueName="[survey_results_public]" displayFolder="" count="0" memberValueDatatype="130" unbalanced="0"/>
    <cacheHierarchy uniqueName="[survey_results_public].[PurchaseHow]" caption="PurchaseHow" attribute="1" defaultMemberUniqueName="[survey_results_public].[PurchaseHow].[All]" allUniqueName="[survey_results_public].[PurchaseHow].[All]" dimensionUniqueName="[survey_results_public]" displayFolder="" count="0" memberValueDatatype="130" unbalanced="0"/>
    <cacheHierarchy uniqueName="[survey_results_public].[PurchaseWhat]" caption="PurchaseWhat" attribute="1" defaultMemberUniqueName="[survey_results_public].[PurchaseWhat].[All]" allUniqueName="[survey_results_public].[PurchaseWhat].[All]" dimensionUniqueName="[survey_results_public]" displayFolder="" count="0" memberValueDatatype="130" unbalanced="0"/>
    <cacheHierarchy uniqueName="[survey_results_public].[LanguageWorkedWith]" caption="LanguageWorkedWith" attribute="1" defaultMemberUniqueName="[survey_results_public].[LanguageWorkedWith].[All]" allUniqueName="[survey_results_public].[LanguageWorkedWith].[All]" dimensionUniqueName="[survey_results_public]" displayFolder="" count="0" memberValueDatatype="130" unbalanced="0"/>
    <cacheHierarchy uniqueName="[survey_results_public].[LanguageDesireNextYear]" caption="LanguageDesireNextYear" attribute="1" defaultMemberUniqueName="[survey_results_public].[LanguageDesireNextYear].[All]" allUniqueName="[survey_results_public].[LanguageDesireNextYear].[All]" dimensionUniqueName="[survey_results_public]" displayFolder="" count="0" memberValueDatatype="130" unbalanced="0"/>
    <cacheHierarchy uniqueName="[survey_results_public].[DatabaseWorkedWith]" caption="DatabaseWorkedWith" attribute="1" defaultMemberUniqueName="[survey_results_public].[DatabaseWorkedWith].[All]" allUniqueName="[survey_results_public].[DatabaseWorkedWith].[All]" dimensionUniqueName="[survey_results_public]" displayFolder="" count="0" memberValueDatatype="130" unbalanced="0"/>
    <cacheHierarchy uniqueName="[survey_results_public].[DatabaseDesireNextYear]" caption="DatabaseDesireNextYear" attribute="1" defaultMemberUniqueName="[survey_results_public].[DatabaseDesireNextYear].[All]" allUniqueName="[survey_results_public].[DatabaseDesireNextYear].[All]" dimensionUniqueName="[survey_results_public]" displayFolder="" count="0" memberValueDatatype="130" unbalanced="0"/>
    <cacheHierarchy uniqueName="[survey_results_public].[PlatformWorkedWith]" caption="PlatformWorkedWith" attribute="1" defaultMemberUniqueName="[survey_results_public].[PlatformWorkedWith].[All]" allUniqueName="[survey_results_public].[PlatformWorkedWith].[All]" dimensionUniqueName="[survey_results_public]" displayFolder="" count="0" memberValueDatatype="130" unbalanced="0"/>
    <cacheHierarchy uniqueName="[survey_results_public].[PlatformDesireNextYear]" caption="PlatformDesireNextYear" attribute="1" defaultMemberUniqueName="[survey_results_public].[PlatformDesireNextYear].[All]" allUniqueName="[survey_results_public].[PlatformDesireNextYear].[All]" dimensionUniqueName="[survey_results_public]" displayFolder="" count="0" memberValueDatatype="130" unbalanced="0"/>
    <cacheHierarchy uniqueName="[survey_results_public].[WebFrameWorkedWith]" caption="WebFrameWorkedWith" attribute="1" defaultMemberUniqueName="[survey_results_public].[WebFrameWorkedWith].[All]" allUniqueName="[survey_results_public].[WebFrameWorkedWith].[All]" dimensionUniqueName="[survey_results_public]" displayFolder="" count="0" memberValueDatatype="130" unbalanced="0"/>
    <cacheHierarchy uniqueName="[survey_results_public].[WebFrameDesireNextYear]" caption="WebFrameDesireNextYear" attribute="1" defaultMemberUniqueName="[survey_results_public].[WebFrameDesireNextYear].[All]" allUniqueName="[survey_results_public].[WebFrameDesireNextYear].[All]" dimensionUniqueName="[survey_results_public]" displayFolder="" count="0" memberValueDatatype="130" unbalanced="0"/>
    <cacheHierarchy uniqueName="[survey_results_public].[MiscTechWorkedWith]" caption="MiscTechWorkedWith" attribute="1" defaultMemberUniqueName="[survey_results_public].[MiscTechWorkedWith].[All]" allUniqueName="[survey_results_public].[MiscTechWorkedWith].[All]" dimensionUniqueName="[survey_results_public]" displayFolder="" count="0" memberValueDatatype="130" unbalanced="0"/>
    <cacheHierarchy uniqueName="[survey_results_public].[MiscTechDesireNextYear]" caption="MiscTechDesireNextYear" attribute="1" defaultMemberUniqueName="[survey_results_public].[MiscTechDesireNextYear].[All]" allUniqueName="[survey_results_public].[MiscTechDesireNextYear].[All]" dimensionUniqueName="[survey_results_public]" displayFolder="" count="0" memberValueDatatype="130" unbalanced="0"/>
    <cacheHierarchy uniqueName="[survey_results_public].[DevEnviron]" caption="DevEnviron" attribute="1" defaultMemberUniqueName="[survey_results_public].[DevEnviron].[All]" allUniqueName="[survey_results_public].[DevEnviron].[All]" dimensionUniqueName="[survey_results_public]" displayFolder="" count="0" memberValueDatatype="130" unbalanced="0"/>
    <cacheHierarchy uniqueName="[survey_results_public].[OpSys]" caption="OpSys" attribute="1" defaultMemberUniqueName="[survey_results_public].[OpSys].[All]" allUniqueName="[survey_results_public].[OpSys].[All]" dimensionUniqueName="[survey_results_public]" displayFolder="" count="0" memberValueDatatype="130" unbalanced="0"/>
    <cacheHierarchy uniqueName="[survey_results_public].[Containers]" caption="Containers" attribute="1" defaultMemberUniqueName="[survey_results_public].[Containers].[All]" allUniqueName="[survey_results_public].[Containers].[All]" dimensionUniqueName="[survey_results_public]" displayFolder="" count="0" memberValueDatatype="130" unbalanced="0"/>
    <cacheHierarchy uniqueName="[survey_results_public].[BlockchainOrg]" caption="BlockchainOrg" attribute="1" defaultMemberUniqueName="[survey_results_public].[BlockchainOrg].[All]" allUniqueName="[survey_results_public].[BlockchainOrg].[All]" dimensionUniqueName="[survey_results_public]" displayFolder="" count="0" memberValueDatatype="130" unbalanced="0"/>
    <cacheHierarchy uniqueName="[survey_results_public].[BlockchainIs]" caption="BlockchainIs" attribute="1" defaultMemberUniqueName="[survey_results_public].[BlockchainIs].[All]" allUniqueName="[survey_results_public].[BlockchainIs].[All]" dimensionUniqueName="[survey_results_public]" displayFolder="" count="0" memberValueDatatype="130" unbalanced="0"/>
    <cacheHierarchy uniqueName="[survey_results_public].[BetterLife]" caption="BetterLife" attribute="1" defaultMemberUniqueName="[survey_results_public].[BetterLife].[All]" allUniqueName="[survey_results_public].[BetterLife].[All]" dimensionUniqueName="[survey_results_public]" displayFolder="" count="0" memberValueDatatype="130" unbalanced="0"/>
    <cacheHierarchy uniqueName="[survey_results_public].[ITperson]" caption="ITperson" attribute="1" defaultMemberUniqueName="[survey_results_public].[ITperson].[All]" allUniqueName="[survey_results_public].[ITperson].[All]" dimensionUniqueName="[survey_results_public]" displayFolder="" count="0" memberValueDatatype="130" unbalanced="0"/>
    <cacheHierarchy uniqueName="[survey_results_public].[OffOn]" caption="OffOn" attribute="1" defaultMemberUniqueName="[survey_results_public].[OffOn].[All]" allUniqueName="[survey_results_public].[OffOn].[All]" dimensionUniqueName="[survey_results_public]" displayFolder="" count="0" memberValueDatatype="130" unbalanced="0"/>
    <cacheHierarchy uniqueName="[survey_results_public].[SocialMedia]" caption="SocialMedia" attribute="1" defaultMemberUniqueName="[survey_results_public].[SocialMedia].[All]" allUniqueName="[survey_results_public].[SocialMedia].[All]" dimensionUniqueName="[survey_results_public]" displayFolder="" count="0" memberValueDatatype="130" unbalanced="0"/>
    <cacheHierarchy uniqueName="[survey_results_public].[Extraversion]" caption="Extraversion" attribute="1" defaultMemberUniqueName="[survey_results_public].[Extraversion].[All]" allUniqueName="[survey_results_public].[Extraversion].[All]" dimensionUniqueName="[survey_results_public]" displayFolder="" count="0" memberValueDatatype="130" unbalanced="0"/>
    <cacheHierarchy uniqueName="[survey_results_public].[ScreenName]" caption="ScreenName" attribute="1" defaultMemberUniqueName="[survey_results_public].[ScreenName].[All]" allUniqueName="[survey_results_public].[ScreenName].[All]" dimensionUniqueName="[survey_results_public]" displayFolder="" count="0" memberValueDatatype="130" unbalanced="0"/>
    <cacheHierarchy uniqueName="[survey_results_public].[SOVisit1st]" caption="SOVisit1st" attribute="1" defaultMemberUniqueName="[survey_results_public].[SOVisit1st].[All]" allUniqueName="[survey_results_public].[SOVisit1st].[All]" dimensionUniqueName="[survey_results_public]" displayFolder="" count="0" memberValueDatatype="130" unbalanced="0"/>
    <cacheHierarchy uniqueName="[survey_results_public].[SOVisitFreq]" caption="SOVisitFreq" attribute="1" defaultMemberUniqueName="[survey_results_public].[SOVisitFreq].[All]" allUniqueName="[survey_results_public].[SOVisitFreq].[All]" dimensionUniqueName="[survey_results_public]" displayFolder="" count="0" memberValueDatatype="130" unbalanced="0"/>
    <cacheHierarchy uniqueName="[survey_results_public].[SOVisitTo]" caption="SOVisitTo" attribute="1" defaultMemberUniqueName="[survey_results_public].[SOVisitTo].[All]" allUniqueName="[survey_results_public].[SOVisitTo].[All]" dimensionUniqueName="[survey_results_public]" displayFolder="" count="0" memberValueDatatype="130" unbalanced="0"/>
    <cacheHierarchy uniqueName="[survey_results_public].[SOFindAnswer]" caption="SOFindAnswer" attribute="1" defaultMemberUniqueName="[survey_results_public].[SOFindAnswer].[All]" allUniqueName="[survey_results_public].[SOFindAnswer].[All]" dimensionUniqueName="[survey_results_public]" displayFolder="" count="0" memberValueDatatype="130" unbalanced="0"/>
    <cacheHierarchy uniqueName="[survey_results_public].[SOTimeSaved]" caption="SOTimeSaved" attribute="1" defaultMemberUniqueName="[survey_results_public].[SOTimeSaved].[All]" allUniqueName="[survey_results_public].[SOTimeSaved].[All]" dimensionUniqueName="[survey_results_public]" displayFolder="" count="0" memberValueDatatype="130" unbalanced="0"/>
    <cacheHierarchy uniqueName="[survey_results_public].[SOHowMuchTime]" caption="SOHowMuchTime" attribute="1" defaultMemberUniqueName="[survey_results_public].[SOHowMuchTime].[All]" allUniqueName="[survey_results_public].[SOHowMuchTime].[All]" dimensionUniqueName="[survey_results_public]" displayFolder="" count="0" memberValueDatatype="130" unbalanced="0"/>
    <cacheHierarchy uniqueName="[survey_results_public].[SOAccount]" caption="SOAccount" attribute="1" defaultMemberUniqueName="[survey_results_public].[SOAccount].[All]" allUniqueName="[survey_results_public].[SOAccount].[All]" dimensionUniqueName="[survey_results_public]" displayFolder="" count="0" memberValueDatatype="130" unbalanced="0"/>
    <cacheHierarchy uniqueName="[survey_results_public].[SOPartFreq]" caption="SOPartFreq" attribute="1" defaultMemberUniqueName="[survey_results_public].[SOPartFreq].[All]" allUniqueName="[survey_results_public].[SOPartFreq].[All]" dimensionUniqueName="[survey_results_public]" displayFolder="" count="0" memberValueDatatype="130" unbalanced="0"/>
    <cacheHierarchy uniqueName="[survey_results_public].[SOJobs]" caption="SOJobs" attribute="1" defaultMemberUniqueName="[survey_results_public].[SOJobs].[All]" allUniqueName="[survey_results_public].[SOJobs].[All]" dimensionUniqueName="[survey_results_public]" displayFolder="" count="0" memberValueDatatype="130" unbalanced="0"/>
    <cacheHierarchy uniqueName="[survey_results_public].[EntTeams]" caption="EntTeams" attribute="1" defaultMemberUniqueName="[survey_results_public].[EntTeams].[All]" allUniqueName="[survey_results_public].[EntTeams].[All]" dimensionUniqueName="[survey_results_public]" displayFolder="" count="0" memberValueDatatype="130" unbalanced="0"/>
    <cacheHierarchy uniqueName="[survey_results_public].[SOComm]" caption="SOComm" attribute="1" defaultMemberUniqueName="[survey_results_public].[SOComm].[All]" allUniqueName="[survey_results_public].[SOComm].[All]" dimensionUniqueName="[survey_results_public]" displayFolder="" count="0" memberValueDatatype="130" unbalanced="0"/>
    <cacheHierarchy uniqueName="[survey_results_public].[WelcomeChange]" caption="WelcomeChange" attribute="1" defaultMemberUniqueName="[survey_results_public].[WelcomeChange].[All]" allUniqueName="[survey_results_public].[WelcomeChange].[All]" dimensionUniqueName="[survey_results_public]" displayFolder="" count="0" memberValueDatatype="130" unbalanced="0"/>
    <cacheHierarchy uniqueName="[survey_results_public].[SONewContent]" caption="SONewContent" attribute="1" defaultMemberUniqueName="[survey_results_public].[SONewContent].[All]" allUniqueName="[survey_results_public].[SONewContent].[All]" dimensionUniqueName="[survey_results_public]" displayFolder="" count="0" memberValueDatatype="130" unbalanced="0"/>
    <cacheHierarchy uniqueName="[survey_results_public].[Age]" caption="Age" attribute="1" defaultMemberUniqueName="[survey_results_public].[Age].[All]" allUniqueName="[survey_results_public].[Age].[All]" dimensionUniqueName="[survey_results_public]" displayFolder="" count="0" memberValueDatatype="20" unbalanced="0"/>
    <cacheHierarchy uniqueName="[survey_results_public].[GenderGrouped]" caption="GenderGrouped" attribute="1" defaultMemberUniqueName="[survey_results_public].[GenderGrouped].[All]" allUniqueName="[survey_results_public].[GenderGrouped].[All]" dimensionUniqueName="[survey_results_public]" displayFolder="" count="0" memberValueDatatype="130" unbalanced="0"/>
    <cacheHierarchy uniqueName="[survey_results_public].[Trans]" caption="Trans" attribute="1" defaultMemberUniqueName="[survey_results_public].[Trans].[All]" allUniqueName="[survey_results_public].[Trans].[All]" dimensionUniqueName="[survey_results_public]" displayFolder="" count="0" memberValueDatatype="130" unbalanced="0"/>
    <cacheHierarchy uniqueName="[survey_results_public].[Sexuality]" caption="Sexuality" attribute="1" defaultMemberUniqueName="[survey_results_public].[Sexuality].[All]" allUniqueName="[survey_results_public].[Sexuality].[All]" dimensionUniqueName="[survey_results_public]" displayFolder="" count="0" memberValueDatatype="130" unbalanced="0"/>
    <cacheHierarchy uniqueName="[survey_results_public].[Ethnicity]" caption="Ethnicity" attribute="1" defaultMemberUniqueName="[survey_results_public].[Ethnicity].[All]" allUniqueName="[survey_results_public].[Ethnicity].[All]" dimensionUniqueName="[survey_results_public]" displayFolder="" count="0" memberValueDatatype="130" unbalanced="0"/>
    <cacheHierarchy uniqueName="[survey_results_public].[Dependents]" caption="Dependents" attribute="1" defaultMemberUniqueName="[survey_results_public].[Dependents].[All]" allUniqueName="[survey_results_public].[Dependents].[All]" dimensionUniqueName="[survey_results_public]" displayFolder="" count="0" memberValueDatatype="130" unbalanced="0"/>
    <cacheHierarchy uniqueName="[survey_results_public].[SurveyLength]" caption="SurveyLength" attribute="1" defaultMemberUniqueName="[survey_results_public].[SurveyLength].[All]" allUniqueName="[survey_results_public].[SurveyLength].[All]" dimensionUniqueName="[survey_results_public]" displayFolder="" count="0" memberValueDatatype="130" unbalanced="0"/>
    <cacheHierarchy uniqueName="[survey_results_public].[SurveyEase]" caption="SurveyEase" attribute="1" defaultMemberUniqueName="[survey_results_public].[SurveyEase].[All]" allUniqueName="[survey_results_public].[SurveyEase].[All]" dimensionUniqueName="[survey_results_public]" displayFolder="" count="0" memberValueDatatype="130" unbalanced="0"/>
    <cacheHierarchy uniqueName="[web_framework].[Respondent]" caption="Respondent" attribute="1" defaultMemberUniqueName="[web_framework].[Respondent].[All]" allUniqueName="[web_framework].[Respondent].[All]" dimensionUniqueName="[web_framework]" displayFolder="" count="0" memberValueDatatype="20" unbalanced="0"/>
    <cacheHierarchy uniqueName="[web_framework].[WebFrameWorkedWith]" caption="WebFrameWorkedWith" attribute="1" defaultMemberUniqueName="[web_framework].[WebFrameWorkedWith].[All]" allUniqueName="[web_framework].[WebFrameWorkedWith].[All]" dimensionUniqueName="[web_framework]" displayFolder="" count="0" memberValueDatatype="130" unbalanced="0"/>
    <cacheHierarchy uniqueName="[work_edu_status].[Respondent]" caption="Respondent" attribute="1" defaultMemberUniqueName="[work_edu_status].[Respondent].[All]" allUniqueName="[work_edu_status].[Respondent].[All]" dimensionUniqueName="[work_edu_status]" displayFolder="" count="0" memberValueDatatype="130" unbalanced="0"/>
    <cacheHierarchy uniqueName="[work_edu_status].[MainBranch]" caption="MainBranch" attribute="1" defaultMemberUniqueName="[work_edu_status].[MainBranch].[All]" allUniqueName="[work_edu_status].[MainBranch].[All]" dimensionUniqueName="[work_edu_status]" displayFolder="" count="0" memberValueDatatype="130" unbalanced="0"/>
    <cacheHierarchy uniqueName="[work_edu_status].[Employment]" caption="Employment" attribute="1" defaultMemberUniqueName="[work_edu_status].[Employment].[All]" allUniqueName="[work_edu_status].[Employment].[All]" dimensionUniqueName="[work_edu_status]" displayFolder="" count="2" memberValueDatatype="130" unbalanced="0">
      <fieldsUsage count="2">
        <fieldUsage x="-1"/>
        <fieldUsage x="0"/>
      </fieldsUsage>
    </cacheHierarchy>
    <cacheHierarchy uniqueName="[work_edu_status].[Country]" caption="Country" attribute="1" defaultMemberUniqueName="[work_edu_status].[Country].[All]" allUniqueName="[work_edu_status].[Country].[All]" dimensionUniqueName="[work_edu_status]" displayFolder="" count="0" memberValueDatatype="130" unbalanced="0"/>
    <cacheHierarchy uniqueName="[work_edu_status].[EdLevel]" caption="EdLevel" attribute="1" defaultMemberUniqueName="[work_edu_status].[EdLevel].[All]" allUniqueName="[work_edu_status].[EdLevel].[All]" dimensionUniqueName="[work_edu_status]" displayFolder="" count="0" memberValueDatatype="130" unbalanced="0"/>
    <cacheHierarchy uniqueName="[work_edu_status].[UndergradMajor]" caption="UndergradMajor" attribute="1" defaultMemberUniqueName="[work_edu_status].[UndergradMajor].[All]" allUniqueName="[work_edu_status].[UndergradMajor].[All]" dimensionUniqueName="[work_edu_status]" displayFolder="" count="0" memberValueDatatype="130" unbalanced="0"/>
    <cacheHierarchy uniqueName="[work_edu_status].[Age]" caption="Age" attribute="1" defaultMemberUniqueName="[work_edu_status].[Age].[All]" allUniqueName="[work_edu_status].[Age].[All]" dimensionUniqueName="[work_edu_status]" displayFolder="" count="0" memberValueDatatype="20" unbalanced="0"/>
    <cacheHierarchy uniqueName="[work_edu_status].[ResumeUpdate]" caption="ResumeUpdate" attribute="1" defaultMemberUniqueName="[work_edu_status].[ResumeUpdate].[All]" allUniqueName="[work_edu_status].[ResumeUpdate].[All]" dimensionUniqueName="[work_edu_status]" displayFolder="" count="0" memberValueDatatype="130" unbalanced="0"/>
    <cacheHierarchy uniqueName="[work_edu_status].[CompDollarsGrouped]" caption="CompDollarsGrouped" attribute="1" defaultMemberUniqueName="[work_edu_status].[CompDollarsGrouped].[All]" allUniqueName="[work_edu_status].[CompDollarsGrouped].[All]" dimensionUniqueName="[work_edu_status]" displayFolder="" count="0" memberValueDatatype="130" unbalanced="0"/>
    <cacheHierarchy uniqueName="[work_edu_status].[WorkWeehHrsGrouped]" caption="WorkWeehHrsGrouped" attribute="1" defaultMemberUniqueName="[work_edu_status].[WorkWeehHrsGrouped].[All]" allUniqueName="[work_edu_status].[WorkWeehHrsGrouped].[All]" dimensionUniqueName="[work_edu_status]" displayFolder="" count="0" memberValueDatatype="130" unbalanced="0"/>
    <cacheHierarchy uniqueName="[work_edu_status].[WorkLoc]" caption="WorkLoc" attribute="1" defaultMemberUniqueName="[work_edu_status].[WorkLoc].[All]" allUniqueName="[work_edu_status].[WorkLoc].[All]" dimensionUniqueName="[work_edu_status]" displayFolder="" count="0" memberValueDatatype="130" unbalanced="0"/>
    <cacheHierarchy uniqueName="[work_edu_status].[WorkRemote]" caption="WorkRemote" attribute="1" defaultMemberUniqueName="[work_edu_status].[WorkRemote].[All]" allUniqueName="[work_edu_status].[WorkRemote].[All]" dimensionUniqueName="[work_edu_status]" displayFolder="" count="0" memberValueDatatype="130" unbalanced="0"/>
    <cacheHierarchy uniqueName="[Measures].[__XL_Count survey_results_public]" caption="__XL_Count survey_results_public" measure="1" displayFolder="" measureGroup="survey_results_public" count="0" hidden="1"/>
    <cacheHierarchy uniqueName="[Measures].[__XL_Count databases]" caption="__XL_Count databases" measure="1" displayFolder="" measureGroup="databases" count="0" hidden="1"/>
    <cacheHierarchy uniqueName="[Measures].[__XL_Count platforms]" caption="__XL_Count platforms" measure="1" displayFolder="" measureGroup="platforms" count="0" hidden="1"/>
    <cacheHierarchy uniqueName="[Measures].[__XL_Count web_framework]" caption="__XL_Count web_framework" measure="1" displayFolder="" measureGroup="web_framework" count="0" hidden="1"/>
    <cacheHierarchy uniqueName="[Measures].[__XL_Count dev_env]" caption="__XL_Count dev_env" measure="1" displayFolder="" measureGroup="dev_env" count="0" hidden="1"/>
    <cacheHierarchy uniqueName="[Measures].[__XL_Count work_edu_status]" caption="__XL_Count work_edu_status" measure="1" displayFolder="" measureGroup="work_edu_status" count="0" hidden="1"/>
    <cacheHierarchy uniqueName="[Measures].[__XL_Count languages]" caption="__XL_Count languages" measure="1" displayFolder="" measureGroup="languages" count="0" hidden="1"/>
    <cacheHierarchy uniqueName="[Measures].[__XL_Count job_factors]" caption="__XL_Count job_factors" measure="1" displayFolder="" measureGroup="job_factors" count="0" hidden="1"/>
    <cacheHierarchy uniqueName="[Measures].[__No measures defined]" caption="__No measures defined" measure="1" displayFolder="" count="0" hidden="1"/>
    <cacheHierarchy uniqueName="[Measures].[Count of DatabaseWorkedWith]" caption="Count of DatabaseWorkedWith" measure="1" displayFolder="" measureGroup="databases" count="0" hidden="1">
      <extLst>
        <ext xmlns:x15="http://schemas.microsoft.com/office/spreadsheetml/2010/11/main" uri="{B97F6D7D-B522-45F9-BDA1-12C45D357490}">
          <x15:cacheHierarchy aggregatedColumn="1"/>
        </ext>
      </extLst>
    </cacheHierarchy>
    <cacheHierarchy uniqueName="[Measures].[Count of PlatformWorkedWith]" caption="Count of PlatformWorkedWith" measure="1" displayFolder="" measureGroup="platforms" count="0" hidden="1">
      <extLst>
        <ext xmlns:x15="http://schemas.microsoft.com/office/spreadsheetml/2010/11/main" uri="{B97F6D7D-B522-45F9-BDA1-12C45D357490}">
          <x15:cacheHierarchy aggregatedColumn="9"/>
        </ext>
      </extLst>
    </cacheHierarchy>
    <cacheHierarchy uniqueName="[Measures].[Count of WebFrameWorkedWith]" caption="Count of WebFrameWorkedWith" measure="1" displayFolder="" measureGroup="web_framework" count="0" hidden="1">
      <extLst>
        <ext xmlns:x15="http://schemas.microsoft.com/office/spreadsheetml/2010/11/main" uri="{B97F6D7D-B522-45F9-BDA1-12C45D357490}">
          <x15:cacheHierarchy aggregatedColumn="96"/>
        </ext>
      </extLst>
    </cacheHierarchy>
    <cacheHierarchy uniqueName="[Measures].[Count of DevEnviron]" caption="Count of DevEnviron" measure="1" displayFolder="" measureGroup="dev_env" count="0" hidden="1">
      <extLst>
        <ext xmlns:x15="http://schemas.microsoft.com/office/spreadsheetml/2010/11/main" uri="{B97F6D7D-B522-45F9-BDA1-12C45D357490}">
          <x15:cacheHierarchy aggregatedColumn="3"/>
        </ext>
      </extLst>
    </cacheHierarchy>
    <cacheHierarchy uniqueName="[Measures].[Count of OpSys]" caption="Count of OpSys" measure="1" displayFolder="" measureGroup="survey_results_public" count="0" hidden="1">
      <extLst>
        <ext xmlns:x15="http://schemas.microsoft.com/office/spreadsheetml/2010/11/main" uri="{B97F6D7D-B522-45F9-BDA1-12C45D357490}">
          <x15:cacheHierarchy aggregatedColumn="64"/>
        </ext>
      </extLst>
    </cacheHierarchy>
    <cacheHierarchy uniqueName="[Measures].[Count of MainBranch]" caption="Count of MainBranch" measure="1" displayFolder="" measureGroup="work_edu_status" count="0" hidden="1">
      <extLst>
        <ext xmlns:x15="http://schemas.microsoft.com/office/spreadsheetml/2010/11/main" uri="{B97F6D7D-B522-45F9-BDA1-12C45D357490}">
          <x15:cacheHierarchy aggregatedColumn="98"/>
        </ext>
      </extLst>
    </cacheHierarchy>
    <cacheHierarchy uniqueName="[Measures].[Count of Employment]" caption="Count of Employment" measure="1" displayFolder="" measureGroup="work_edu_status" count="0" oneField="1" hidden="1">
      <fieldsUsage count="1">
        <fieldUsage x="1"/>
      </fieldsUsage>
      <extLst>
        <ext xmlns:x15="http://schemas.microsoft.com/office/spreadsheetml/2010/11/main" uri="{B97F6D7D-B522-45F9-BDA1-12C45D357490}">
          <x15:cacheHierarchy aggregatedColumn="99"/>
        </ext>
      </extLst>
    </cacheHierarchy>
    <cacheHierarchy uniqueName="[Measures].[Count of UndergradMajor]" caption="Count of UndergradMajor" measure="1" displayFolder="" measureGroup="work_edu_status" count="0" hidden="1">
      <extLst>
        <ext xmlns:x15="http://schemas.microsoft.com/office/spreadsheetml/2010/11/main" uri="{B97F6D7D-B522-45F9-BDA1-12C45D357490}">
          <x15:cacheHierarchy aggregatedColumn="102"/>
        </ext>
      </extLst>
    </cacheHierarchy>
    <cacheHierarchy uniqueName="[Measures].[Count of EdLevel]" caption="Count of EdLevel" measure="1" displayFolder="" measureGroup="work_edu_status" count="0" hidden="1">
      <extLst>
        <ext xmlns:x15="http://schemas.microsoft.com/office/spreadsheetml/2010/11/main" uri="{B97F6D7D-B522-45F9-BDA1-12C45D357490}">
          <x15:cacheHierarchy aggregatedColumn="101"/>
        </ext>
      </extLst>
    </cacheHierarchy>
    <cacheHierarchy uniqueName="[Measures].[Count of Country]" caption="Count of Country" measure="1" displayFolder="" measureGroup="work_edu_status" count="0" hidden="1">
      <extLst>
        <ext xmlns:x15="http://schemas.microsoft.com/office/spreadsheetml/2010/11/main" uri="{B97F6D7D-B522-45F9-BDA1-12C45D357490}">
          <x15:cacheHierarchy aggregatedColumn="100"/>
        </ext>
      </extLst>
    </cacheHierarchy>
    <cacheHierarchy uniqueName="[Measures].[Count of ResumeUpdate]" caption="Count of ResumeUpdate" measure="1" displayFolder="" measureGroup="survey_results_public" count="0" hidden="1">
      <extLst>
        <ext xmlns:x15="http://schemas.microsoft.com/office/spreadsheetml/2010/11/main" uri="{B97F6D7D-B522-45F9-BDA1-12C45D357490}">
          <x15:cacheHierarchy aggregatedColumn="36"/>
        </ext>
      </extLst>
    </cacheHierarchy>
    <cacheHierarchy uniqueName="[Measures].[Count of LanguageWorkedWith]" caption="Count of LanguageWorkedWith" measure="1" displayFolder="" measureGroup="languages" count="0" hidden="1">
      <extLst>
        <ext xmlns:x15="http://schemas.microsoft.com/office/spreadsheetml/2010/11/main" uri="{B97F6D7D-B522-45F9-BDA1-12C45D357490}">
          <x15:cacheHierarchy aggregatedColumn="7"/>
        </ext>
      </extLst>
    </cacheHierarchy>
    <cacheHierarchy uniqueName="[Measures].[Count of GenderGrouped]" caption="Count of GenderGrouped" measure="1" displayFolder="" measureGroup="survey_results_public" count="0" hidden="1">
      <extLst>
        <ext xmlns:x15="http://schemas.microsoft.com/office/spreadsheetml/2010/11/main" uri="{B97F6D7D-B522-45F9-BDA1-12C45D357490}">
          <x15:cacheHierarchy aggregatedColumn="88"/>
        </ext>
      </extLst>
    </cacheHierarchy>
    <cacheHierarchy uniqueName="[Measures].[Count of WorkLoc]" caption="Count of WorkLoc" measure="1" displayFolder="" measureGroup="work_edu_status" count="0" hidden="1">
      <extLst>
        <ext xmlns:x15="http://schemas.microsoft.com/office/spreadsheetml/2010/11/main" uri="{B97F6D7D-B522-45F9-BDA1-12C45D357490}">
          <x15:cacheHierarchy aggregatedColumn="107"/>
        </ext>
      </extLst>
    </cacheHierarchy>
    <cacheHierarchy uniqueName="[Measures].[Count of CompDollarsGrouped]" caption="Count of CompDollarsGrouped" measure="1" displayFolder="" measureGroup="work_edu_status" count="0" hidden="1">
      <extLst>
        <ext xmlns:x15="http://schemas.microsoft.com/office/spreadsheetml/2010/11/main" uri="{B97F6D7D-B522-45F9-BDA1-12C45D357490}">
          <x15:cacheHierarchy aggregatedColumn="105"/>
        </ext>
      </extLst>
    </cacheHierarchy>
    <cacheHierarchy uniqueName="[Measures].[Count of WorkWeehHrsGrouped]" caption="Count of WorkWeehHrsGrouped" measure="1" displayFolder="" measureGroup="work_edu_status" count="0" hidden="1">
      <extLst>
        <ext xmlns:x15="http://schemas.microsoft.com/office/spreadsheetml/2010/11/main" uri="{B97F6D7D-B522-45F9-BDA1-12C45D357490}">
          <x15:cacheHierarchy aggregatedColumn="106"/>
        </ext>
      </extLst>
    </cacheHierarchy>
    <cacheHierarchy uniqueName="[Measures].[Count of Respondent]" caption="Count of Respondent" measure="1" displayFolder="" measureGroup="work_edu_status" count="0" hidden="1">
      <extLst>
        <ext xmlns:x15="http://schemas.microsoft.com/office/spreadsheetml/2010/11/main" uri="{B97F6D7D-B522-45F9-BDA1-12C45D357490}">
          <x15:cacheHierarchy aggregatedColumn="97"/>
        </ext>
      </extLst>
    </cacheHierarchy>
    <cacheHierarchy uniqueName="[Measures].[Sum of Respondent]" caption="Sum of Respondent" measure="1" displayFolder="" measureGroup="job_factors" count="0" hidden="1">
      <extLst>
        <ext xmlns:x15="http://schemas.microsoft.com/office/spreadsheetml/2010/11/main" uri="{B97F6D7D-B522-45F9-BDA1-12C45D357490}">
          <x15:cacheHierarchy aggregatedColumn="4"/>
        </ext>
      </extLst>
    </cacheHierarchy>
    <cacheHierarchy uniqueName="[Measures].[Count of Respondent 2]" caption="Count of Respondent 2" measure="1" displayFolder="" measureGroup="job_factors" count="0" hidden="1">
      <extLst>
        <ext xmlns:x15="http://schemas.microsoft.com/office/spreadsheetml/2010/11/main" uri="{B97F6D7D-B522-45F9-BDA1-12C45D357490}">
          <x15:cacheHierarchy aggregatedColumn="4"/>
        </ext>
      </extLst>
    </cacheHierarchy>
    <cacheHierarchy uniqueName="[Measures].[Count of JobFactors]" caption="Count of JobFactors" measure="1" displayFolder="" measureGroup="job_factors" count="0" hidden="1">
      <extLst>
        <ext xmlns:x15="http://schemas.microsoft.com/office/spreadsheetml/2010/11/main" uri="{B97F6D7D-B522-45F9-BDA1-12C45D357490}">
          <x15:cacheHierarchy aggregatedColumn="5"/>
        </ext>
      </extLst>
    </cacheHierarchy>
    <cacheHierarchy uniqueName="[Measures].[Count of WorkRemote]" caption="Count of WorkRemote" measure="1" displayFolder="" measureGroup="work_edu_status" count="0" hidden="1">
      <extLst>
        <ext xmlns:x15="http://schemas.microsoft.com/office/spreadsheetml/2010/11/main" uri="{B97F6D7D-B522-45F9-BDA1-12C45D357490}">
          <x15:cacheHierarchy aggregatedColumn="108"/>
        </ext>
      </extLst>
    </cacheHierarchy>
    <cacheHierarchy uniqueName="[Measures].[Sum of Respondent 2]" caption="Sum of Respondent 2"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3]" caption="Count of Respondent 3" measure="1" displayFolder="" measureGroup="languages" count="0" hidden="1">
      <extLst>
        <ext xmlns:x15="http://schemas.microsoft.com/office/spreadsheetml/2010/11/main" uri="{B97F6D7D-B522-45F9-BDA1-12C45D357490}">
          <x15:cacheHierarchy aggregatedColumn="6"/>
        </ext>
      </extLst>
    </cacheHierarchy>
    <cacheHierarchy uniqueName="[Measures].[Count of Respondent 4]" caption="Count of Respondent 4" measure="1" displayFolder="" measureGroup="survey_results_public" count="0" hidden="1">
      <extLst>
        <ext xmlns:x15="http://schemas.microsoft.com/office/spreadsheetml/2010/11/main" uri="{B97F6D7D-B522-45F9-BDA1-12C45D357490}">
          <x15:cacheHierarchy aggregatedColumn="10"/>
        </ext>
      </extLst>
    </cacheHierarchy>
    <cacheHierarchy uniqueName="[Measures].[Count of ResumeUpdate 2]" caption="Count of ResumeUpdate 2" measure="1" displayFolder="" measureGroup="work_edu_status" count="0" hidden="1">
      <extLst>
        <ext xmlns:x15="http://schemas.microsoft.com/office/spreadsheetml/2010/11/main" uri="{B97F6D7D-B522-45F9-BDA1-12C45D357490}">
          <x15:cacheHierarchy aggregatedColumn="104"/>
        </ext>
      </extLst>
    </cacheHierarchy>
  </cacheHierarchies>
  <kpis count="0"/>
  <dimensions count="9">
    <dimension name="databases" uniqueName="[databases]" caption="databases"/>
    <dimension name="dev_env" uniqueName="[dev_env]" caption="dev_env"/>
    <dimension name="job_factors" uniqueName="[job_factors]" caption="job_factors"/>
    <dimension name="languages" uniqueName="[languages]" caption="languages"/>
    <dimension measure="1" name="Measures" uniqueName="[Measures]" caption="Measures"/>
    <dimension name="platforms" uniqueName="[platforms]" caption="platforms"/>
    <dimension name="survey_results_public" uniqueName="[survey_results_public]" caption="survey_results_public"/>
    <dimension name="web_framework" uniqueName="[web_framework]" caption="web_framework"/>
    <dimension name="work_edu_status" uniqueName="[work_edu_status]" caption="work_edu_status"/>
  </dimensions>
  <measureGroups count="8">
    <measureGroup name="databases" caption="databases"/>
    <measureGroup name="dev_env" caption="dev_env"/>
    <measureGroup name="job_factors" caption="job_factors"/>
    <measureGroup name="languages" caption="languages"/>
    <measureGroup name="platforms" caption="platforms"/>
    <measureGroup name="survey_results_public" caption="survey_results_public"/>
    <measureGroup name="web_framework" caption="web_framework"/>
    <measureGroup name="work_edu_status" caption="work_edu_status"/>
  </measureGroups>
  <maps count="15">
    <map measureGroup="0" dimension="0"/>
    <map measureGroup="0" dimension="6"/>
    <map measureGroup="1" dimension="1"/>
    <map measureGroup="1" dimension="6"/>
    <map measureGroup="2" dimension="2"/>
    <map measureGroup="2" dimension="6"/>
    <map measureGroup="3" dimension="3"/>
    <map measureGroup="3" dimension="6"/>
    <map measureGroup="4" dimension="5"/>
    <map measureGroup="4" dimension="6"/>
    <map measureGroup="5" dimension="6"/>
    <map measureGroup="6" dimension="6"/>
    <map measureGroup="6" dimension="7"/>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5D09B4B-71FA-4653-B912-7027993E5FEB}" name="WorkWeekHrs" cacheId="355" applyNumberFormats="0" applyBorderFormats="0" applyFontFormats="0" applyPatternFormats="0" applyAlignmentFormats="0" applyWidthHeightFormats="1" dataCaption="Values" tag="dda0bb36-b627-40ef-b557-280623ac22fe" updatedVersion="6" minRefreshableVersion="3" useAutoFormatting="1" subtotalHiddenItems="1" itemPrintTitles="1" createdVersion="6" indent="0" outline="1" outlineData="1" multipleFieldFilters="0" chartFormat="6">
  <location ref="A1:D10" firstHeaderRow="1" firstDataRow="2" firstDataCol="1"/>
  <pivotFields count="3">
    <pivotField axis="axisRow" allDrilled="1" subtotalTop="0" showAll="0" sortType="ascending" defaultSubtotal="0" defaultAttributeDrillState="1">
      <items count="7">
        <item x="0"/>
        <item x="1"/>
        <item x="2"/>
        <item x="3"/>
        <item x="4"/>
        <item x="5"/>
        <item x="6"/>
      </items>
    </pivotField>
    <pivotField axis="axisCol" allDrilled="1" subtotalTop="0" showAll="0" sortType="descending" defaultSubtotal="0" defaultAttributeDrillState="1">
      <items count="2">
        <item s="1" x="1"/>
        <item s="1" x="0"/>
      </items>
    </pivotField>
    <pivotField dataField="1" subtotalTop="0" showAll="0" defaultSubtotal="0"/>
  </pivotFields>
  <rowFields count="1">
    <field x="0"/>
  </rowFields>
  <rowItems count="8">
    <i>
      <x/>
    </i>
    <i>
      <x v="1"/>
    </i>
    <i>
      <x v="2"/>
    </i>
    <i>
      <x v="3"/>
    </i>
    <i>
      <x v="4"/>
    </i>
    <i>
      <x v="5"/>
    </i>
    <i>
      <x v="6"/>
    </i>
    <i t="grand">
      <x/>
    </i>
  </rowItems>
  <colFields count="1">
    <field x="1"/>
  </colFields>
  <colItems count="3">
    <i>
      <x/>
    </i>
    <i>
      <x v="1"/>
    </i>
    <i t="grand">
      <x/>
    </i>
  </colItems>
  <dataFields count="1">
    <dataField name="Count of WorkWeehHrsGrouped" fld="2" subtotal="count" baseField="0" baseItem="0"/>
  </dataFields>
  <chartFormats count="6">
    <chartFormat chart="3" format="11" series="1">
      <pivotArea type="data" outline="0" fieldPosition="0">
        <references count="1">
          <reference field="4294967294" count="1" selected="0">
            <x v="0"/>
          </reference>
        </references>
      </pivotArea>
    </chartFormat>
    <chartFormat chart="0" format="6" series="1">
      <pivotArea type="data" outline="0" fieldPosition="0">
        <references count="1">
          <reference field="4294967294" count="1" selected="0">
            <x v="0"/>
          </reference>
        </references>
      </pivotArea>
    </chartFormat>
    <chartFormat chart="3" format="14" series="1">
      <pivotArea type="data" outline="0" fieldPosition="0">
        <references count="2">
          <reference field="4294967294" count="1" selected="0">
            <x v="0"/>
          </reference>
          <reference field="1" count="1" selected="0">
            <x v="1"/>
          </reference>
        </references>
      </pivotArea>
    </chartFormat>
    <chartFormat chart="0" format="9" series="1">
      <pivotArea type="data" outline="0" fieldPosition="0">
        <references count="2">
          <reference field="4294967294" count="1" selected="0">
            <x v="0"/>
          </reference>
          <reference field="1" count="1" selected="0">
            <x v="1"/>
          </reference>
        </references>
      </pivotArea>
    </chartFormat>
    <chartFormat chart="3" format="15" series="1">
      <pivotArea type="data" outline="0" fieldPosition="0">
        <references count="2">
          <reference field="4294967294" count="1" selected="0">
            <x v="0"/>
          </reference>
          <reference field="1" count="1" selected="0">
            <x v="0"/>
          </reference>
        </references>
      </pivotArea>
    </chartFormat>
    <chartFormat chart="0" format="10" series="1">
      <pivotArea type="data" outline="0" fieldPosition="0">
        <references count="2">
          <reference field="4294967294" count="1" selected="0">
            <x v="0"/>
          </reference>
          <reference field="1" count="1" selected="0">
            <x v="0"/>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6"/>
  </rowHierarchiesUsage>
  <colHierarchiesUsage count="1">
    <colHierarchyUsage hierarchyUsage="10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_edu_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CAE9BB5-E494-4F2A-9BEB-730DF5DBED61}" name="Country" cacheId="358" applyNumberFormats="0" applyBorderFormats="0" applyFontFormats="0" applyPatternFormats="0" applyAlignmentFormats="0" applyWidthHeightFormats="1" dataCaption="Values" tag="5a340278-631a-4d26-a009-7489fcc59133" updatedVersion="6" minRefreshableVersion="3" useAutoFormatting="1" itemPrintTitles="1" createdVersion="6" indent="0" outline="1" outlineData="1" multipleFieldFilters="0" chartFormat="15">
  <location ref="A1:B5" firstHeaderRow="1" firstDataRow="1" firstDataCol="1"/>
  <pivotFields count="2">
    <pivotField axis="axisRow" allDrilled="1" subtotalTop="0" showAll="0" measureFilter="1"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4">
    <i>
      <x/>
    </i>
    <i>
      <x v="1"/>
    </i>
    <i>
      <x v="2"/>
    </i>
    <i t="grand">
      <x/>
    </i>
  </rowItems>
  <colItems count="1">
    <i/>
  </colItems>
  <dataFields count="1">
    <dataField name="Count of Country" fld="1" subtotal="count" baseField="0" baseItem="0"/>
  </dataFields>
  <chartFormats count="8">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 chart="9" format="3"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 chart="14" format="4" series="1">
      <pivotArea type="data" outline="0" fieldPosition="0">
        <references count="1">
          <reference field="4294967294" count="1" selected="0">
            <x v="0"/>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27">
      <autoFilter ref="A1">
        <filterColumn colId="0">
          <top10 val="3" filterVal="3"/>
        </filterColumn>
      </autoFilter>
    </filter>
  </filters>
  <rowHierarchiesUsage count="1">
    <rowHierarchyUsage hierarchyUsage="10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_edu_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B17E992-FC83-4076-BE2D-55C97E74FD2A}" name="EmploymentStatus" cacheId="361" applyNumberFormats="0" applyBorderFormats="0" applyFontFormats="0" applyPatternFormats="0" applyAlignmentFormats="0" applyWidthHeightFormats="1" dataCaption="Values" tag="193c3bda-8178-48c8-8210-e29933db0b06" updatedVersion="6" minRefreshableVersion="3" useAutoFormatting="1" itemPrintTitles="1" createdVersion="6" indent="0" outline="1" outlineData="1" multipleFieldFilters="0" chartFormat="13">
  <location ref="A1:B5" firstHeaderRow="1" firstDataRow="1" firstDataCol="1"/>
  <pivotFields count="2">
    <pivotField axis="axisRow" allDrilled="1" subtotalTop="0" showAll="0" measureFilter="1"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4">
    <i>
      <x v="2"/>
    </i>
    <i>
      <x/>
    </i>
    <i>
      <x v="1"/>
    </i>
    <i t="grand">
      <x/>
    </i>
  </rowItems>
  <colItems count="1">
    <i/>
  </colItems>
  <dataFields count="1">
    <dataField name="Respondents" fld="1" subtotal="count" baseField="0" baseItem="0"/>
  </dataFields>
  <chartFormats count="8">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Responden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24">
      <autoFilter ref="A1">
        <filterColumn colId="0">
          <top10 val="3" filterVal="3"/>
        </filterColumn>
      </autoFilter>
    </filter>
  </filters>
  <rowHierarchiesUsage count="1">
    <rowHierarchyUsage hierarchyUsage="9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_edu_status]"/>
        <x15:activeTabTopLevelEntity name="[g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BB74B06-D495-43D1-AFAA-BCB2AF2D90CD}" name="Gender" cacheId="227" applyNumberFormats="0" applyBorderFormats="0" applyFontFormats="0" applyPatternFormats="0" applyAlignmentFormats="0" applyWidthHeightFormats="1" dataCaption="Values" tag="26a2a239-bf45-4e53-804c-6b30adf734f1" updatedVersion="6" minRefreshableVersion="3" useAutoFormatting="1" subtotalHiddenItems="1" itemPrintTitles="1" createdVersion="6" indent="0" outline="1" outlineData="1" multipleFieldFilters="0" chartFormat="1">
  <location ref="A1:C6" firstHeaderRow="0"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5">
    <i>
      <x/>
    </i>
    <i>
      <x v="1"/>
    </i>
    <i>
      <x v="2"/>
    </i>
    <i>
      <x v="3"/>
    </i>
    <i t="grand">
      <x/>
    </i>
  </rowItems>
  <colFields count="1">
    <field x="-2"/>
  </colFields>
  <colItems count="2">
    <i>
      <x/>
    </i>
    <i i="1">
      <x v="1"/>
    </i>
  </colItems>
  <dataFields count="2">
    <dataField name="Count of Respondent" fld="1" subtotal="count" showDataAs="percentOfCol" baseField="0" baseItem="0" numFmtId="10"/>
    <dataField name="Count of Respondent2" fld="2" subtotal="count" baseField="0" baseItem="0">
      <extLst>
        <ext xmlns:x14="http://schemas.microsoft.com/office/spreadsheetml/2009/9/main" uri="{E15A36E0-9728-4e99-A89B-3F7291B0FE68}">
          <x14:dataField sourceField="1" uniqueName="[__Xl2].[Measures].[Count of Respondent 4]"/>
        </ext>
      </extLst>
    </dataField>
  </dataFields>
  <chartFormats count="10">
    <chartFormat chart="0" format="18" series="1">
      <pivotArea type="data" outline="0" fieldPosition="0">
        <references count="1">
          <reference field="4294967294" count="1" selected="0">
            <x v="0"/>
          </reference>
        </references>
      </pivotArea>
    </chartFormat>
    <chartFormat chart="0" format="19" series="1">
      <pivotArea type="data" outline="0" fieldPosition="0">
        <references count="1">
          <reference field="4294967294" count="1" selected="0">
            <x v="1"/>
          </reference>
        </references>
      </pivotArea>
    </chartFormat>
    <chartFormat chart="0" format="20">
      <pivotArea type="data" outline="0" fieldPosition="0">
        <references count="2">
          <reference field="4294967294" count="1" selected="0">
            <x v="0"/>
          </reference>
          <reference field="0" count="1" selected="0">
            <x v="0"/>
          </reference>
        </references>
      </pivotArea>
    </chartFormat>
    <chartFormat chart="0" format="21">
      <pivotArea type="data" outline="0" fieldPosition="0">
        <references count="2">
          <reference field="4294967294" count="1" selected="0">
            <x v="0"/>
          </reference>
          <reference field="0" count="1" selected="0">
            <x v="1"/>
          </reference>
        </references>
      </pivotArea>
    </chartFormat>
    <chartFormat chart="0" format="22">
      <pivotArea type="data" outline="0" fieldPosition="0">
        <references count="2">
          <reference field="4294967294" count="1" selected="0">
            <x v="0"/>
          </reference>
          <reference field="0" count="1" selected="0">
            <x v="2"/>
          </reference>
        </references>
      </pivotArea>
    </chartFormat>
    <chartFormat chart="0" format="23">
      <pivotArea type="data" outline="0" fieldPosition="0">
        <references count="2">
          <reference field="4294967294" count="1" selected="0">
            <x v="0"/>
          </reference>
          <reference field="0" count="1" selected="0">
            <x v="3"/>
          </reference>
        </references>
      </pivotArea>
    </chartFormat>
    <chartFormat chart="0" format="24">
      <pivotArea type="data" outline="0" fieldPosition="0">
        <references count="2">
          <reference field="4294967294" count="1" selected="0">
            <x v="1"/>
          </reference>
          <reference field="0" count="1" selected="0">
            <x v="0"/>
          </reference>
        </references>
      </pivotArea>
    </chartFormat>
    <chartFormat chart="0" format="25">
      <pivotArea type="data" outline="0" fieldPosition="0">
        <references count="2">
          <reference field="4294967294" count="1" selected="0">
            <x v="1"/>
          </reference>
          <reference field="0" count="1" selected="0">
            <x v="1"/>
          </reference>
        </references>
      </pivotArea>
    </chartFormat>
    <chartFormat chart="0" format="26">
      <pivotArea type="data" outline="0" fieldPosition="0">
        <references count="2">
          <reference field="4294967294" count="1" selected="0">
            <x v="1"/>
          </reference>
          <reference field="0" count="1" selected="0">
            <x v="2"/>
          </reference>
        </references>
      </pivotArea>
    </chartFormat>
    <chartFormat chart="0" format="27">
      <pivotArea type="data" outline="0" fieldPosition="0">
        <references count="2">
          <reference field="4294967294" count="1" selected="0">
            <x v="1"/>
          </reference>
          <reference field="0" count="1" selected="0">
            <x v="3"/>
          </reference>
        </references>
      </pivotArea>
    </chartFormat>
  </chart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bsolu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8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rvey_results_publi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D17BD6C-B5AB-4AC8-AAC2-B8C5272CC171}" name="OpSys" cacheId="382" applyNumberFormats="0" applyBorderFormats="0" applyFontFormats="0" applyPatternFormats="0" applyAlignmentFormats="0" applyWidthHeightFormats="1" dataCaption="Values" tag="dfca9d36-25a7-4465-b29f-2f37954de69a" updatedVersion="6" minRefreshableVersion="3" useAutoFormatting="1" subtotalHiddenItems="1" rowGrandTotals="0" itemPrintTitles="1" createdVersion="6" indent="0" outline="1" outlineData="1" multipleFieldFilters="0" chartFormat="4" rowHeaderCaption="Operating System">
  <location ref="A1:B4" firstHeaderRow="1" firstDataRow="1" firstDataCol="1"/>
  <pivotFields count="7">
    <pivotField axis="axisRow" allDrilled="1" subtotalTop="0" showAll="0" sortType="ascending" defaultSubtotal="0" defaultAttributeDrillState="1">
      <items count="4">
        <item x="3"/>
        <item s="1" x="0"/>
        <item s="1" x="1"/>
        <item s="1"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v="1"/>
    </i>
    <i>
      <x v="2"/>
    </i>
    <i>
      <x v="3"/>
    </i>
  </rowItems>
  <colItems count="1">
    <i/>
  </colItems>
  <dataFields count="1">
    <dataField name="Users" fld="1" subtotal="count" baseField="0" baseItem="0"/>
  </dataFields>
  <chartFormats count="10">
    <chartFormat chart="0" format="0"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 chart="3" format="9">
      <pivotArea type="data" outline="0" fieldPosition="0">
        <references count="2">
          <reference field="4294967294" count="1" selected="0">
            <x v="0"/>
          </reference>
          <reference field="0" count="1" selected="0">
            <x v="2"/>
          </reference>
        </references>
      </pivotArea>
    </chartFormat>
    <chartFormat chart="3" format="10">
      <pivotArea type="data" outline="0" fieldPosition="0">
        <references count="2">
          <reference field="4294967294" count="1" selected="0">
            <x v="0"/>
          </reference>
          <reference field="0" count="1" selected="0">
            <x v="3"/>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s>
  <pivotHierarchies count="143">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members count="14" level="1">
        <member name="[platforms].[PlatformWorkedWith].&amp;"/>
        <member name="[platforms].[PlatformWorkedWith].&amp;[Android]"/>
        <member name="[platforms].[PlatformWorkedWith].&amp;[Arduino]"/>
        <member name="[platforms].[PlatformWorkedWith].&amp;[AWS]"/>
        <member name="[platforms].[PlatformWorkedWith].&amp;[Docker]"/>
        <member name="[platforms].[PlatformWorkedWith].&amp;[Google Cloud Platform]"/>
        <member name="[platforms].[PlatformWorkedWith].&amp;[Heroku]"/>
        <member name="[platforms].[PlatformWorkedWith].&amp;[IBM Cloud or Watson]"/>
        <member name="[platforms].[PlatformWorkedWith].&amp;[iOS]"/>
        <member name="[platforms].[PlatformWorkedWith].&amp;[Kubernetes]"/>
        <member name="[platforms].[PlatformWorkedWith].&amp;[Microsoft Azure]"/>
        <member name="[platforms].[PlatformWorkedWith].&amp;[Other(s)]"/>
        <member name="[platforms].[PlatformWorkedWith].&amp;[Slack]"/>
        <member name="[platforms].[PlatformWorkedWith].&amp;[WordPre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survey_results_public].[OpSys].&amp;"/>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Us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survey_results_public]"/>
        <x15:activeTabTopLevelEntity name="[languages]"/>
        <x15:activeTabTopLevelEntity name="[platforms]"/>
        <x15:activeTabTopLevelEntity name="[databases]"/>
        <x15:activeTabTopLevelEntity name="[web_framework]"/>
        <x15:activeTabTopLevelEntity name="[dev_en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E0E5186-2060-4B71-9350-E92128166B79}" name="DevEnv" cacheId="374" applyNumberFormats="0" applyBorderFormats="0" applyFontFormats="0" applyPatternFormats="0" applyAlignmentFormats="0" applyWidthHeightFormats="1" dataCaption="Values" tag="faa2bed9-32ff-4e81-b6fa-d14d62eb622e" updatedVersion="6" minRefreshableVersion="3" useAutoFormatting="1" subtotalHiddenItems="1" rowGrandTotals="0" itemPrintTitles="1" createdVersion="6" indent="0" outline="1" outlineData="1" multipleFieldFilters="0" chartFormat="6" rowHeaderCaption="Development Enviroment">
  <location ref="A1:B4" firstHeaderRow="1" firstDataRow="1" firstDataCol="1"/>
  <pivotFields count="7">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v="2"/>
    </i>
    <i>
      <x v="1"/>
    </i>
    <i>
      <x/>
    </i>
  </rowItems>
  <colItems count="1">
    <i/>
  </colItems>
  <dataFields count="1">
    <dataField name="Users" fld="1" subtotal="count"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143">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members count="14" level="1">
        <member name="[platforms].[PlatformWorkedWith].&amp;"/>
        <member name="[platforms].[PlatformWorkedWith].&amp;[Android]"/>
        <member name="[platforms].[PlatformWorkedWith].&amp;[Arduino]"/>
        <member name="[platforms].[PlatformWorkedWith].&amp;[AWS]"/>
        <member name="[platforms].[PlatformWorkedWith].&amp;[Docker]"/>
        <member name="[platforms].[PlatformWorkedWith].&amp;[Google Cloud Platform]"/>
        <member name="[platforms].[PlatformWorkedWith].&amp;[Heroku]"/>
        <member name="[platforms].[PlatformWorkedWith].&amp;[IBM Cloud or Watson]"/>
        <member name="[platforms].[PlatformWorkedWith].&amp;[iOS]"/>
        <member name="[platforms].[PlatformWorkedWith].&amp;[Kubernetes]"/>
        <member name="[platforms].[PlatformWorkedWith].&amp;[Microsoft Azure]"/>
        <member name="[platforms].[PlatformWorkedWith].&amp;[Other(s)]"/>
        <member name="[platforms].[PlatformWorkedWith].&amp;[Slack]"/>
        <member name="[platforms].[PlatformWorkedWith].&amp;[WordPre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survey_results_public].[OpSys].&amp;"/>
        <member name="[survey_results_public].[OpSys].&amp;[Linux-based]"/>
        <member name="[survey_results_public].[OpSys].&amp;[MacOS]"/>
        <member name="[survey_results_public].[OpSys].&amp;[Window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Us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21">
      <autoFilter ref="A1">
        <filterColumn colId="0">
          <top10 val="3" filterVal="3"/>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ev_env]"/>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E5E05D5-53EA-4CF8-A087-070452C2F40A}" name="WebFW" cacheId="386" applyNumberFormats="0" applyBorderFormats="0" applyFontFormats="0" applyPatternFormats="0" applyAlignmentFormats="0" applyWidthHeightFormats="1" dataCaption="Values" tag="c50be8b3-46a5-4324-97d1-d8ac3dc08683" updatedVersion="6" minRefreshableVersion="3" useAutoFormatting="1" subtotalHiddenItems="1" rowGrandTotals="0" itemPrintTitles="1" createdVersion="6" indent="0" outline="1" outlineData="1" multipleFieldFilters="0" chartFormat="6" rowHeaderCaption="Web Framework">
  <location ref="A1:B6" firstHeaderRow="1" firstDataRow="1" firstDataCol="1"/>
  <pivotFields count="7">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v="3"/>
    </i>
    <i>
      <x v="4"/>
    </i>
    <i>
      <x/>
    </i>
    <i>
      <x v="1"/>
    </i>
    <i>
      <x v="2"/>
    </i>
  </rowItems>
  <colItems count="1">
    <i/>
  </colItems>
  <dataFields count="1">
    <dataField name="Users" fld="1" subtotal="count" baseField="0" baseItem="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143">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members count="14" level="1">
        <member name="[platforms].[PlatformWorkedWith].&amp;"/>
        <member name="[platforms].[PlatformWorkedWith].&amp;[Android]"/>
        <member name="[platforms].[PlatformWorkedWith].&amp;[Arduino]"/>
        <member name="[platforms].[PlatformWorkedWith].&amp;[AWS]"/>
        <member name="[platforms].[PlatformWorkedWith].&amp;[Docker]"/>
        <member name="[platforms].[PlatformWorkedWith].&amp;[Google Cloud Platform]"/>
        <member name="[platforms].[PlatformWorkedWith].&amp;[Heroku]"/>
        <member name="[platforms].[PlatformWorkedWith].&amp;[IBM Cloud or Watson]"/>
        <member name="[platforms].[PlatformWorkedWith].&amp;[iOS]"/>
        <member name="[platforms].[PlatformWorkedWith].&amp;[Kubernetes]"/>
        <member name="[platforms].[PlatformWorkedWith].&amp;[Microsoft Azure]"/>
        <member name="[platforms].[PlatformWorkedWith].&amp;[Other(s)]"/>
        <member name="[platforms].[PlatformWorkedWith].&amp;[Slack]"/>
        <member name="[platforms].[PlatformWorkedWith].&amp;[WordPre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survey_results_public].[OpSys].&amp;"/>
        <member name="[survey_results_public].[OpSys].&amp;[Linux-based]"/>
        <member name="[survey_results_public].[OpSys].&amp;[MacOS]"/>
        <member name="[survey_results_public].[OpSys].&amp;[Window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Us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20">
      <autoFilter ref="A1">
        <filterColumn colId="0">
          <top10 val="5" filterVal="5"/>
        </filterColumn>
      </autoFilter>
    </filter>
  </filters>
  <rowHierarchiesUsage count="1">
    <rowHierarchyUsage hierarchyUsage="9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web_framework]"/>
        <x15:activeTabTopLevelEntity name="[languages]"/>
        <x15:activeTabTopLevelEntity name="[platforms]"/>
        <x15:activeTabTopLevelEntity name="[databases]"/>
        <x15:activeTabTopLevelEntity name="[dev_env]"/>
        <x15:activeTabTopLevelEntity name="[survey_results_publi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5B8C705-1D03-48D7-8E00-98348EF19187}" name="Platforms" cacheId="371" applyNumberFormats="0" applyBorderFormats="0" applyFontFormats="0" applyPatternFormats="0" applyAlignmentFormats="0" applyWidthHeightFormats="1" dataCaption="Values" tag="9b8483ba-9f40-4343-b581-3a67d3ec425c" updatedVersion="6" minRefreshableVersion="3" useAutoFormatting="1" subtotalHiddenItems="1" rowGrandTotals="0" itemPrintTitles="1" createdVersion="6" indent="0" outline="1" outlineData="1" chartFormat="4" rowHeaderCaption="Platform">
  <location ref="A1:B6" firstHeaderRow="1" firstDataRow="1" firstDataCol="1"/>
  <pivotFields count="7">
    <pivotField axis="axisRow" allDrilled="1" subtotalTop="0" showAll="0" measureFilter="1" sortType="descending" defaultSubtotal="0" defaultAttributeDrillState="1">
      <items count="5">
        <item s="1" x="0"/>
        <item s="1" x="1"/>
        <item s="1" x="2"/>
        <item s="1" x="3"/>
        <item s="1"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v="2"/>
    </i>
    <i>
      <x/>
    </i>
    <i>
      <x v="1"/>
    </i>
    <i>
      <x v="3"/>
    </i>
    <i>
      <x v="4"/>
    </i>
  </rowItems>
  <colItems count="1">
    <i/>
  </colItems>
  <dataFields count="1">
    <dataField name="Users"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43">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members count="14" level="1">
        <member name="[platforms].[PlatformWorkedWith].&amp;"/>
        <member name=""/>
        <member name="[platforms].[PlatformWorkedWith].&amp;[Arduino]"/>
        <member name=""/>
        <member name=""/>
        <member name="[platforms].[PlatformWorkedWith].&amp;[Google Cloud Platform]"/>
        <member name="[platforms].[PlatformWorkedWith].&amp;[Heroku]"/>
        <member name="[platforms].[PlatformWorkedWith].&amp;[IBM Cloud or Watson]"/>
        <member name="[platforms].[PlatformWorkedWith].&amp;[iOS]"/>
        <member name="[platforms].[PlatformWorkedWith].&amp;[Kubernetes]"/>
        <member name="[platforms].[PlatformWorkedWith].&amp;[Microsoft Azure]"/>
        <member name="[platforms].[PlatformWorkedWith].&amp;[Other(s)]"/>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survey_results_public].[OpSys].&amp;"/>
        <member name="[survey_results_public].[OpSys].&amp;[Linux-based]"/>
        <member name="[survey_results_public].[OpSys].&amp;[MacOS]"/>
        <member name="[survey_results_public].[OpSys].&amp;[Window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Us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4" iMeasureHier="119">
      <autoFilter ref="A1">
        <filterColumn colId="0">
          <top1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atforms]"/>
        <x15:activeTabTopLevelEntity name="[languages]"/>
        <x15:activeTabTopLevelEntity name="[databases]"/>
        <x15:activeTabTopLevelEntity name="[web_framework]"/>
        <x15:activeTabTopLevelEntity name="[dev_env]"/>
        <x15:activeTabTopLevelEntity name="[survey_results_publi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52D25780-F85E-4EAB-ABFE-10301C34DB50}" name="DB" cacheId="390" applyNumberFormats="0" applyBorderFormats="0" applyFontFormats="0" applyPatternFormats="0" applyAlignmentFormats="0" applyWidthHeightFormats="1" dataCaption="Values" tag="0009eb8a-0e83-4abb-b03f-16acb77983d9" updatedVersion="6" minRefreshableVersion="3" useAutoFormatting="1" subtotalHiddenItems="1" rowGrandTotals="0" itemPrintTitles="1" createdVersion="6" indent="0" outline="1" outlineData="1" multipleFieldFilters="0" chartFormat="6" rowHeaderCaption="Database">
  <location ref="A1:B4" firstHeaderRow="1" firstDataRow="1" firstDataCol="1"/>
  <pivotFields count="7">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v="1"/>
    </i>
    <i>
      <x v="2"/>
    </i>
    <i>
      <x/>
    </i>
  </rowItems>
  <colItems count="1">
    <i/>
  </colItems>
  <dataFields count="1">
    <dataField name="Users"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43">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members count="14" level="1">
        <member name="[platforms].[PlatformWorkedWith].&amp;"/>
        <member name="[platforms].[PlatformWorkedWith].&amp;[Android]"/>
        <member name="[platforms].[PlatformWorkedWith].&amp;[Arduino]"/>
        <member name="[platforms].[PlatformWorkedWith].&amp;[AWS]"/>
        <member name="[platforms].[PlatformWorkedWith].&amp;[Docker]"/>
        <member name="[platforms].[PlatformWorkedWith].&amp;[Google Cloud Platform]"/>
        <member name="[platforms].[PlatformWorkedWith].&amp;[Heroku]"/>
        <member name="[platforms].[PlatformWorkedWith].&amp;[IBM Cloud or Watson]"/>
        <member name="[platforms].[PlatformWorkedWith].&amp;[iOS]"/>
        <member name="[platforms].[PlatformWorkedWith].&amp;[Kubernetes]"/>
        <member name="[platforms].[PlatformWorkedWith].&amp;[Microsoft Azure]"/>
        <member name="[platforms].[PlatformWorkedWith].&amp;[Other(s)]"/>
        <member name="[platforms].[PlatformWorkedWith].&amp;[Slack]"/>
        <member name="[platforms].[PlatformWorkedWith].&amp;[WordPre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survey_results_public].[OpSys].&amp;"/>
        <member name="[survey_results_public].[OpSys].&amp;[Linux-based]"/>
        <member name="[survey_results_public].[OpSys].&amp;[MacOS]"/>
        <member name="[survey_results_public].[OpSys].&amp;[Window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Use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18">
      <autoFilter ref="A1">
        <filterColumn colId="0">
          <top10 val="3" filterVal="3"/>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bases]"/>
        <x15:activeTabTopLevelEntity name="[languages]"/>
        <x15:activeTabTopLevelEntity name="[platforms]"/>
        <x15:activeTabTopLevelEntity name="[web_framework]"/>
        <x15:activeTabTopLevelEntity name="[dev_env]"/>
        <x15:activeTabTopLevelEntity name="[survey_results_publi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D13B572B-CC5E-4F69-87E1-FC373AA7B20F}" name="Languages" cacheId="378" applyNumberFormats="0" applyBorderFormats="0" applyFontFormats="0" applyPatternFormats="0" applyAlignmentFormats="0" applyWidthHeightFormats="1" dataCaption="Values" tag="52d2370f-8bec-4f03-b532-451b95c036e7" updatedVersion="6" minRefreshableVersion="3" useAutoFormatting="1" subtotalHiddenItems="1" rowGrandTotals="0" itemPrintTitles="1" createdVersion="6" indent="0" outline="1" outlineData="1" multipleFieldFilters="0" chartFormat="16" rowHeaderCaption="Language">
  <location ref="A1:B6" firstHeaderRow="1" firstDataRow="1" firstDataCol="1"/>
  <pivotFields count="7">
    <pivotField allDrilled="1" subtotalTop="0" showAll="0" dataSourceSort="1" defaultSubtotal="0" defaultAttributeDrillState="1"/>
    <pivotField allDrilled="1" subtotalTop="0" showAll="0" dataSourceSort="1" defaultSubtotal="0" defaultAttributeDrillState="1"/>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2"/>
  </rowFields>
  <rowItems count="5">
    <i>
      <x v="2"/>
    </i>
    <i>
      <x/>
    </i>
    <i>
      <x v="4"/>
    </i>
    <i>
      <x v="3"/>
    </i>
    <i>
      <x v="1"/>
    </i>
  </rowItems>
  <colItems count="1">
    <i/>
  </colItems>
  <dataFields count="1">
    <dataField name="Count of LanguageWorkedWith" fld="3" subtotal="count" baseField="0" baseItem="0"/>
  </dataFields>
  <chartFormats count="2">
    <chartFormat chart="0" format="2"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s>
  <pivotHierarchies count="143">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members count="14" level="1">
        <member name="[platforms].[PlatformWorkedWith].&amp;"/>
        <member name="[platforms].[PlatformWorkedWith].&amp;[Android]"/>
        <member name="[platforms].[PlatformWorkedWith].&amp;[Arduino]"/>
        <member name="[platforms].[PlatformWorkedWith].&amp;[AWS]"/>
        <member name="[platforms].[PlatformWorkedWith].&amp;[Docker]"/>
        <member name="[platforms].[PlatformWorkedWith].&amp;[Google Cloud Platform]"/>
        <member name="[platforms].[PlatformWorkedWith].&amp;[Heroku]"/>
        <member name="[platforms].[PlatformWorkedWith].&amp;[IBM Cloud or Watson]"/>
        <member name="[platforms].[PlatformWorkedWith].&amp;[iOS]"/>
        <member name="[platforms].[PlatformWorkedWith].&amp;[Kubernetes]"/>
        <member name="[platforms].[PlatformWorkedWith].&amp;[Microsoft Azure]"/>
        <member name="[platforms].[PlatformWorkedWith].&amp;[Other(s)]"/>
        <member name="[platforms].[PlatformWorkedWith].&amp;[Slack]"/>
        <member name="[platforms].[PlatformWorkedWith].&amp;[WordPre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survey_results_public].[OpSys].&amp;"/>
        <member name="[survey_results_public].[OpSys].&amp;[Linux-based]"/>
        <member name="[survey_results_public].[OpSys].&amp;[MacOS]"/>
        <member name="[survey_results_public].[OpSys].&amp;[Window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count" id="5" iMeasureHier="129">
      <autoFilter ref="A1">
        <filterColumn colId="0">
          <top10 val="5" filterVal="5"/>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platforms]"/>
        <x15:activeTabTopLevelEntity name="[databases]"/>
        <x15:activeTabTopLevelEntity name="[web_framework]"/>
        <x15:activeTabTopLevelEntity name="[dev_env]"/>
        <x15:activeTabTopLevelEntity name="[survey_results_public]"/>
        <x15:activeTabTopLevelEntity name="[languag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994683E-8A8B-462A-8622-CE185F08A508}" name="WorkLoc" cacheId="367" applyNumberFormats="0" applyBorderFormats="0" applyFontFormats="0" applyPatternFormats="0" applyAlignmentFormats="0" applyWidthHeightFormats="1" dataCaption="Values" tag="d7435be6-3399-43b9-9ace-6edd3b7ea7f2" updatedVersion="6" minRefreshableVersion="3" useAutoFormatting="1" itemPrintTitles="1" createdVersion="6" indent="0" outline="1" outlineData="1" multipleFieldFilters="0" chartFormat="6">
  <location ref="A1:B4" firstHeaderRow="1" firstDataRow="1" firstDataCol="1"/>
  <pivotFields count="2">
    <pivotField axis="axisRow" allDrilled="1" subtotalTop="0" showAll="0" sortType="a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3">
    <i>
      <x v="1"/>
    </i>
    <i>
      <x/>
    </i>
    <i t="grand">
      <x/>
    </i>
  </rowItems>
  <colItems count="1">
    <i/>
  </colItems>
  <dataFields count="1">
    <dataField name="Count of WorkLoc" fld="1" subtotal="count" showDataAs="percentOfCol" baseField="0" baseItem="0" numFmtId="10"/>
  </dataFields>
  <chartFormats count="6">
    <chartFormat chart="0" format="0"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 chart="5" format="9">
      <pivotArea type="data" outline="0" fieldPosition="0">
        <references count="2">
          <reference field="4294967294" count="1" selected="0">
            <x v="0"/>
          </reference>
          <reference field="0" count="1" selected="0">
            <x v="1"/>
          </reference>
        </references>
      </pivotArea>
    </chartFormat>
    <chartFormat chart="0" format="4">
      <pivotArea type="data" outline="0" fieldPosition="0">
        <references count="2">
          <reference field="4294967294" count="1" selected="0">
            <x v="0"/>
          </reference>
          <reference field="0" count="1" selected="0">
            <x v="1"/>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_edu_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DA32B61-1D18-4AA1-AF4C-18F7937784BC}" name="ResumeUpdate" cacheId="346" applyNumberFormats="0" applyBorderFormats="0" applyFontFormats="0" applyPatternFormats="0" applyAlignmentFormats="0" applyWidthHeightFormats="1" dataCaption="Values" tag="7bc4d810-a088-4625-b405-c389299bd05d" updatedVersion="6" minRefreshableVersion="3" useAutoFormatting="1" itemPrintTitles="1" createdVersion="6" indent="0" outline="1" outlineData="1" multipleFieldFilters="0" chartFormat="4">
  <location ref="A1:B8" firstHeaderRow="1" firstDataRow="1" firstDataCol="1"/>
  <pivotFields count="2">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7">
    <i>
      <x v="2"/>
    </i>
    <i>
      <x v="3"/>
    </i>
    <i>
      <x v="4"/>
    </i>
    <i>
      <x v="1"/>
    </i>
    <i>
      <x/>
    </i>
    <i>
      <x v="5"/>
    </i>
    <i t="grand">
      <x/>
    </i>
  </rowItems>
  <colItems count="1">
    <i/>
  </colItems>
  <dataFields count="1">
    <dataField name="Count of ResumeUpdate" fld="1" subtotal="count" baseField="0" baseItem="0"/>
  </dataFields>
  <chartFormats count="2">
    <chartFormat chart="3" format="3"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esponden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rvey_results_public]"/>
        <x15:activeTabTopLevelEntity name="[work_edu_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4154EA5-E7C8-4566-A395-A2A53AE3058F}" name="JobFactors" cacheId="393" applyNumberFormats="0" applyBorderFormats="0" applyFontFormats="0" applyPatternFormats="0" applyAlignmentFormats="0" applyWidthHeightFormats="1" dataCaption="Values" tag="b360c56b-a5e0-4a65-aee5-eee5f0114490" updatedVersion="6" minRefreshableVersion="3" useAutoFormatting="1" subtotalHiddenItems="1" itemPrintTitles="1" createdVersion="6" indent="0" outline="1" outlineData="1" multipleFieldFilters="0" chartFormat="12">
  <location ref="A1:B5" firstHeaderRow="1" firstDataRow="1" firstDataCol="1"/>
  <pivotFields count="2">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4">
    <i>
      <x v="2"/>
    </i>
    <i>
      <x/>
    </i>
    <i>
      <x v="1"/>
    </i>
    <i t="grand">
      <x/>
    </i>
  </rowItems>
  <colItems count="1">
    <i/>
  </colItems>
  <dataFields count="1">
    <dataField name="Count of JobFactors" fld="1" subtotal="count" baseField="0" baseItem="0"/>
  </dataFields>
  <chartFormats count="2">
    <chartFormat chart="8"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spondent"/>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3" iMeasureHier="137">
      <autoFilter ref="A1">
        <filterColumn colId="0">
          <top10 val="3" filterVal="3"/>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_facto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11D8285-61E5-4F13-A108-439E7A18E95C}" name="ConvertedComp" cacheId="349" applyNumberFormats="0" applyBorderFormats="0" applyFontFormats="0" applyPatternFormats="0" applyAlignmentFormats="0" applyWidthHeightFormats="1" dataCaption="Values" tag="75bc4ec2-a526-4081-9333-cf3995fcb8f1" updatedVersion="6" minRefreshableVersion="3" useAutoFormatting="1" subtotalHiddenItems="1" itemPrintTitles="1" createdVersion="6" indent="0" outline="1" outlineData="1" multipleFieldFilters="0" chartFormat="6">
  <location ref="A1:B5" firstHeaderRow="1" firstDataRow="1" firstDataCol="1"/>
  <pivotFields count="4">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items count="3">
        <item s="1" x="0"/>
        <item s="1" x="1"/>
        <item x="2"/>
      </items>
    </pivotField>
    <pivotField allDrilled="1" subtotalTop="0" showAll="0" measureFilter="1" dataSourceSort="1" defaultSubtotal="0" defaultAttributeDrillState="1">
      <items count="5">
        <item x="0"/>
        <item x="1"/>
        <item x="2"/>
        <item x="3"/>
        <item x="4"/>
      </items>
    </pivotField>
    <pivotField dataField="1" subtotalTop="0" showAll="0" defaultSubtotal="0"/>
  </pivotFields>
  <rowFields count="1">
    <field x="0"/>
  </rowFields>
  <rowItems count="4">
    <i>
      <x/>
    </i>
    <i>
      <x v="1"/>
    </i>
    <i>
      <x v="2"/>
    </i>
    <i t="grand">
      <x/>
    </i>
  </rowItems>
  <colItems count="1">
    <i/>
  </colItems>
  <dataFields count="1">
    <dataField name="Count of CompDollarsGrouped" fld="3" subtotal="count" baseField="0" baseItem="0"/>
  </dataFields>
  <chartFormats count="7">
    <chartFormat chart="1" format="39"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2">
          <reference field="4294967294" count="1" selected="0">
            <x v="0"/>
          </reference>
          <reference field="0" count="1" selected="0">
            <x v="1"/>
          </reference>
        </references>
      </pivotArea>
    </chartFormat>
    <chartFormat chart="5" format="4" series="1">
      <pivotArea type="data" outline="0" fieldPosition="0">
        <references count="2">
          <reference field="4294967294" count="1" selected="0">
            <x v="0"/>
          </reference>
          <reference field="0" count="1" selected="0">
            <x v="2"/>
          </reference>
        </references>
      </pivotArea>
    </chartFormat>
    <chartFormat chart="2" format="1" series="1">
      <pivotArea type="data" outline="0" fieldPosition="0">
        <references count="2">
          <reference field="4294967294" count="1" selected="0">
            <x v="0"/>
          </reference>
          <reference field="0" count="1" selected="0">
            <x v="1"/>
          </reference>
        </references>
      </pivotArea>
    </chartFormat>
    <chartFormat chart="2" format="2" series="1">
      <pivotArea type="data" outline="0" fieldPosition="0">
        <references count="2">
          <reference field="4294967294" count="1" selected="0">
            <x v="0"/>
          </reference>
          <reference field="0" count="1" selected="0">
            <x v="2"/>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spondent"/>
    <pivotHierarchy dragToData="1"/>
    <pivotHierarchy dragToData="1"/>
  </pivotHierarchies>
  <pivotTableStyleInfo name="PivotStyleLight16" showRowHeaders="1" showColHeaders="1" showRowStripes="0" showColStripes="0" showLastColumn="1"/>
  <filters count="2">
    <filter fld="2" type="count" id="1" iMeasureHier="129">
      <autoFilter ref="A1">
        <filterColumn colId="0">
          <top10 val="5" filterVal="5"/>
        </filterColumn>
      </autoFilter>
    </filter>
    <filter fld="0" type="count" id="3" iMeasureHier="132">
      <autoFilter ref="A1">
        <filterColumn colId="0">
          <top10 val="3" filterVal="3"/>
        </filterColumn>
      </autoFilter>
    </filter>
  </filters>
  <rowHierarchiesUsage count="1">
    <rowHierarchyUsage hierarchyUsage="10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_edu_status]"/>
        <x15:activeTabTopLevelEntity name="[languages]"/>
        <x15:activeTabTopLevelEntity name="[survey_results_public]"/>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6DD2A3A-9D68-41FB-83F7-BBA3523DED45}" name="Remote" cacheId="352" applyNumberFormats="0" applyBorderFormats="0" applyFontFormats="0" applyPatternFormats="0" applyAlignmentFormats="0" applyWidthHeightFormats="1" dataCaption="Values" tag="afa683a1-0447-49fb-a671-d86ce36c5399" updatedVersion="6" minRefreshableVersion="3" useAutoFormatting="1" itemPrintTitles="1" createdVersion="6" indent="0" outline="1" outlineData="1" multipleFieldFilters="0" chartFormat="4">
  <location ref="A1:B9"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items count="3">
        <item s="1" x="0"/>
        <item s="1" x="1"/>
        <item x="2"/>
      </items>
    </pivotField>
  </pivotFields>
  <rowFields count="1">
    <field x="0"/>
  </rowFields>
  <rowItems count="8">
    <i>
      <x v="4"/>
    </i>
    <i>
      <x v="5"/>
    </i>
    <i>
      <x v="1"/>
    </i>
    <i>
      <x/>
    </i>
    <i>
      <x v="3"/>
    </i>
    <i>
      <x v="6"/>
    </i>
    <i>
      <x v="2"/>
    </i>
    <i t="grand">
      <x/>
    </i>
  </rowItems>
  <colItems count="1">
    <i/>
  </colItems>
  <dataFields count="1">
    <dataField name="Count of WorkRemote"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_edu_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214B33C-472E-4E31-9A8E-5B7536F78212}" name="TypeProgrammer" cacheId="340" applyNumberFormats="0" applyBorderFormats="0" applyFontFormats="0" applyPatternFormats="0" applyAlignmentFormats="0" applyWidthHeightFormats="1" dataCaption="Values" tag="49d6ca86-a3bf-47fb-b214-6a6f74926843" updatedVersion="6" minRefreshableVersion="3" useAutoFormatting="1" itemPrintTitles="1" createdVersion="6" indent="0" outline="1" outlineData="1" multipleFieldFilters="0" chartFormat="8">
  <location ref="A1:B7" firstHeaderRow="1" firstDataRow="1" firstDataCol="1"/>
  <pivotFields count="2">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3"/>
    </i>
    <i>
      <x v="4"/>
    </i>
    <i>
      <x/>
    </i>
    <i>
      <x v="1"/>
    </i>
    <i>
      <x v="2"/>
    </i>
    <i t="grand">
      <x/>
    </i>
  </rowItems>
  <colItems count="1">
    <i/>
  </colItems>
  <dataFields count="1">
    <dataField name="Respondents" fld="1" subtotal="count" showDataAs="percentOfCol" baseField="0" baseItem="0" numFmtId="1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4"/>
          </reference>
        </references>
      </pivotArea>
    </chartFormat>
    <chartFormat chart="0" format="5">
      <pivotArea type="data" outline="0" fieldPosition="0">
        <references count="2">
          <reference field="4294967294" count="1" selected="0">
            <x v="0"/>
          </reference>
          <reference field="0" count="1" selected="0">
            <x v="3"/>
          </reference>
        </references>
      </pivotArea>
    </chartFormat>
    <chartFormat chart="0" format="6">
      <pivotArea type="data" outline="0" fieldPosition="0">
        <references count="2">
          <reference field="4294967294" count="1" selected="0">
            <x v="0"/>
          </reference>
          <reference field="0" count="1" selected="0">
            <x v="0"/>
          </reference>
        </references>
      </pivotArea>
    </chartFormat>
    <chartFormat chart="0" format="7">
      <pivotArea type="data" outline="0" fieldPosition="0">
        <references count="2">
          <reference field="4294967294" count="1" selected="0">
            <x v="0"/>
          </reference>
          <reference field="0" count="1" selected="0">
            <x v="1"/>
          </reference>
        </references>
      </pivotArea>
    </chartFormat>
    <chartFormat chart="0" format="8">
      <pivotArea type="data" outline="0" fieldPosition="0">
        <references count="2">
          <reference field="4294967294" count="1" selected="0">
            <x v="0"/>
          </reference>
          <reference field="0" count="1" selected="0">
            <x v="2"/>
          </reference>
        </references>
      </pivotArea>
    </chartFormat>
    <chartFormat chart="7" format="15" series="1">
      <pivotArea type="data" outline="0" fieldPosition="0">
        <references count="1">
          <reference field="4294967294" count="1" selected="0">
            <x v="0"/>
          </reference>
        </references>
      </pivotArea>
    </chartFormat>
    <chartFormat chart="7" format="16">
      <pivotArea type="data" outline="0" fieldPosition="0">
        <references count="2">
          <reference field="4294967294" count="1" selected="0">
            <x v="0"/>
          </reference>
          <reference field="0" count="1" selected="0">
            <x v="3"/>
          </reference>
        </references>
      </pivotArea>
    </chartFormat>
    <chartFormat chart="7" format="17">
      <pivotArea type="data" outline="0" fieldPosition="0">
        <references count="2">
          <reference field="4294967294" count="1" selected="0">
            <x v="0"/>
          </reference>
          <reference field="0" count="1" selected="0">
            <x v="4"/>
          </reference>
        </references>
      </pivotArea>
    </chartFormat>
    <chartFormat chart="7" format="18">
      <pivotArea type="data" outline="0" fieldPosition="0">
        <references count="2">
          <reference field="4294967294" count="1" selected="0">
            <x v="0"/>
          </reference>
          <reference field="0" count="1" selected="0">
            <x v="0"/>
          </reference>
        </references>
      </pivotArea>
    </chartFormat>
    <chartFormat chart="7" format="19">
      <pivotArea type="data" outline="0" fieldPosition="0">
        <references count="2">
          <reference field="4294967294" count="1" selected="0">
            <x v="0"/>
          </reference>
          <reference field="0" count="1" selected="0">
            <x v="1"/>
          </reference>
        </references>
      </pivotArea>
    </chartFormat>
    <chartFormat chart="7" format="20">
      <pivotArea type="data" outline="0" fieldPosition="0">
        <references count="2">
          <reference field="4294967294" count="1" selected="0">
            <x v="0"/>
          </reference>
          <reference field="0" count="1" selected="0">
            <x v="2"/>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Responden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_edu_status]"/>
        <x15:activeTabTopLevelEntity name="[g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1B4F94A-9BA0-46BD-8FD0-0EDB6C636B80}" name="UndergradMajor" cacheId="343" applyNumberFormats="0" applyBorderFormats="0" applyFontFormats="0" applyPatternFormats="0" applyAlignmentFormats="0" applyWidthHeightFormats="1" dataCaption="Values" tag="6abcbb7a-60ab-4102-85b5-1139ef352596" updatedVersion="6" minRefreshableVersion="3" useAutoFormatting="1" itemPrintTitles="1" createdVersion="6" indent="0" outline="1" outlineData="1" multipleFieldFilters="0" chartFormat="4">
  <location ref="A1:B7" firstHeaderRow="1" firstDataRow="1" firstDataCol="1"/>
  <pivotFields count="2">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1"/>
    </i>
    <i>
      <x/>
    </i>
    <i>
      <x v="2"/>
    </i>
    <i>
      <x v="4"/>
    </i>
    <i>
      <x v="3"/>
    </i>
    <i t="grand">
      <x/>
    </i>
  </rowItems>
  <colItems count="1">
    <i/>
  </colItems>
  <dataFields count="1">
    <dataField name="Count of UndergradMajor"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25">
      <autoFilter ref="A1">
        <filterColumn colId="0">
          <top10 val="5" filterVal="5"/>
        </filterColumn>
      </autoFilter>
    </filter>
  </filters>
  <rowHierarchiesUsage count="1">
    <rowHierarchyUsage hierarchyUsage="10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_edu_statu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69492AD-DB88-4083-BA2C-4509DB89D0B3}" name="EdLevel" cacheId="364" applyNumberFormats="0" applyBorderFormats="0" applyFontFormats="0" applyPatternFormats="0" applyAlignmentFormats="0" applyWidthHeightFormats="1" dataCaption="Values" tag="4d766acf-9b47-4242-ae2a-2272f561fa25" updatedVersion="6" minRefreshableVersion="3" useAutoFormatting="1" subtotalHiddenItems="1" itemPrintTitles="1" createdVersion="6" indent="0" outline="1" outlineData="1" multipleFieldFilters="0" chartFormat="19">
  <location ref="A1:B5" firstHeaderRow="1" firstDataRow="1" firstDataCol="1"/>
  <pivotFields count="2">
    <pivotField axis="axisRow" allDrilled="1" subtotalTop="0" showAll="0" measureFilter="1"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4">
    <i>
      <x v="1"/>
    </i>
    <i>
      <x v="2"/>
    </i>
    <i>
      <x/>
    </i>
    <i t="grand">
      <x/>
    </i>
  </rowItems>
  <colItems count="1">
    <i/>
  </colItems>
  <dataFields count="1">
    <dataField name="Count of EdLevel" fld="1" subtotal="count" baseField="0" baseItem="0"/>
  </dataFields>
  <chartFormats count="8">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 chart="18" format="4" series="1">
      <pivotArea type="data" outline="0" fieldPosition="0">
        <references count="1">
          <reference field="4294967294" count="1" selected="0">
            <x v="0"/>
          </reference>
        </references>
      </pivotArea>
    </chartFormat>
  </chartFormats>
  <pivotHierarchies count="1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26">
      <autoFilter ref="A1">
        <filterColumn colId="0">
          <top10 val="3" filterVal="3"/>
        </filterColumn>
      </autoFilter>
    </filter>
  </filters>
  <rowHierarchiesUsage count="1">
    <rowHierarchyUsage hierarchyUsage="10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_edu_statu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latformWorkedWith" xr10:uid="{5645AB22-E1E7-4300-9E1B-49187DB9B6D6}" sourceName="[platforms].[PlatformWorkedWith]">
  <pivotTables>
    <pivotTable tabId="3" name="Platforms"/>
    <pivotTable tabId="2" name="DB"/>
    <pivotTable tabId="6" name="DevEnv"/>
    <pivotTable tabId="1" name="Languages"/>
    <pivotTable tabId="7" name="OpSys"/>
    <pivotTable tabId="5" name="WebFW"/>
  </pivotTables>
  <data>
    <olap pivotCacheId="1631997657">
      <levels count="2">
        <level uniqueName="[platforms].[PlatformWorkedWith].[(All)]" sourceCaption="(All)" count="0"/>
        <level uniqueName="[platforms].[PlatformWorkedWith].[PlatformWorkedWith]" sourceCaption="PlatformWorkedWith" count="18">
          <ranges>
            <range startItem="0">
              <i n="[platforms].[PlatformWorkedWith].&amp;[Android]" c="Android"/>
              <i n="[platforms].[PlatformWorkedWith].&amp;[Arduino]" c="Arduino"/>
              <i n="[platforms].[PlatformWorkedWith].&amp;[AWS]" c="AWS"/>
              <i n="[platforms].[PlatformWorkedWith].&amp;[Docker]" c="Docker"/>
              <i n="[platforms].[PlatformWorkedWith].&amp;[Google Cloud Platform]" c="Google Cloud Platform"/>
              <i n="[platforms].[PlatformWorkedWith].&amp;[Heroku]" c="Heroku"/>
              <i n="[platforms].[PlatformWorkedWith].&amp;[IBM Cloud or Watson]" c="IBM Cloud or Watson"/>
              <i n="[platforms].[PlatformWorkedWith].&amp;[iOS]" c="iOS"/>
              <i n="[platforms].[PlatformWorkedWith].&amp;[Kubernetes]" c="Kubernetes"/>
              <i n="[platforms].[PlatformWorkedWith].&amp;[Linux]" c="Linux"/>
              <i n="[platforms].[PlatformWorkedWith].&amp;[MacOS]" c="MacOS"/>
              <i n="[platforms].[PlatformWorkedWith].&amp;[Microsoft Azure]" c="Microsoft Azure"/>
              <i n="[platforms].[PlatformWorkedWith].&amp;[Other(s)]" c="Other(s)"/>
              <i n="[platforms].[PlatformWorkedWith].&amp;[Raspberry Pi]" c="Raspberry Pi"/>
              <i n="[platforms].[PlatformWorkedWith].&amp;[Slack]" c="Slack"/>
              <i n="[platforms].[PlatformWorkedWith].&amp;[Windows]" c="Windows"/>
              <i n="[platforms].[PlatformWorkedWith].&amp;[WordPress]" c="WordPress"/>
              <i n="[platforms].[PlatformWorkedWith].&amp;" c="(blank)"/>
            </range>
          </ranges>
        </level>
      </levels>
      <selections count="14">
        <selection n="[platforms].[PlatformWorkedWith].&amp;"/>
        <selection n="[platforms].[PlatformWorkedWith].&amp;[Android]"/>
        <selection n="[platforms].[PlatformWorkedWith].&amp;[Arduino]"/>
        <selection n="[platforms].[PlatformWorkedWith].&amp;[AWS]"/>
        <selection n="[platforms].[PlatformWorkedWith].&amp;[Docker]"/>
        <selection n="[platforms].[PlatformWorkedWith].&amp;[Google Cloud Platform]"/>
        <selection n="[platforms].[PlatformWorkedWith].&amp;[Heroku]"/>
        <selection n="[platforms].[PlatformWorkedWith].&amp;[IBM Cloud or Watson]"/>
        <selection n="[platforms].[PlatformWorkedWith].&amp;[iOS]"/>
        <selection n="[platforms].[PlatformWorkedWith].&amp;[Kubernetes]"/>
        <selection n="[platforms].[PlatformWorkedWith].&amp;[Microsoft Azure]"/>
        <selection n="[platforms].[PlatformWorkedWith].&amp;[Other(s)]"/>
        <selection n="[platforms].[PlatformWorkedWith].&amp;[Slack]"/>
        <selection n="[platforms].[PlatformWorkedWith].&amp;[WordPress]"/>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abaseWorkedWith" xr10:uid="{A2884918-F28B-4115-90E2-FCC5ABBCB266}" sourceName="[databases].[DatabaseWorkedWith]">
  <pivotTables>
    <pivotTable tabId="2" name="DB"/>
    <pivotTable tabId="6" name="DevEnv"/>
    <pivotTable tabId="1" name="Languages"/>
    <pivotTable tabId="7" name="OpSys"/>
    <pivotTable tabId="3" name="Platforms"/>
    <pivotTable tabId="5" name="WebFW"/>
  </pivotTables>
  <data>
    <olap pivotCacheId="1631997657">
      <levels count="2">
        <level uniqueName="[databases].[DatabaseWorkedWith].[(All)]" sourceCaption="(All)" count="0"/>
        <level uniqueName="[databases].[DatabaseWorkedWith].[DatabaseWorkedWith]" sourceCaption="DatabaseWorkedWith" count="15">
          <ranges>
            <range startItem="0">
              <i n="[databases].[DatabaseWorkedWith].&amp;" c="(blank)"/>
              <i n="[databases].[DatabaseWorkedWith].&amp;[Cassandra]" c="Cassandra"/>
              <i n="[databases].[DatabaseWorkedWith].&amp;[Couchbase]" c="Couchbase"/>
              <i n="[databases].[DatabaseWorkedWith].&amp;[DynamoDB]" c="DynamoDB"/>
              <i n="[databases].[DatabaseWorkedWith].&amp;[Elasticsearch]" c="Elasticsearch"/>
              <i n="[databases].[DatabaseWorkedWith].&amp;[Firebase]" c="Firebase"/>
              <i n="[databases].[DatabaseWorkedWith].&amp;[MariaDB]" c="MariaDB"/>
              <i n="[databases].[DatabaseWorkedWith].&amp;[Microsoft SQL Server]" c="Microsoft SQL Server"/>
              <i n="[databases].[DatabaseWorkedWith].&amp;[MongoDB]" c="MongoDB"/>
              <i n="[databases].[DatabaseWorkedWith].&amp;[MySQL]" c="MySQL"/>
              <i n="[databases].[DatabaseWorkedWith].&amp;[Oracle]" c="Oracle"/>
              <i n="[databases].[DatabaseWorkedWith].&amp;[Other(s)]" c="Other(s)"/>
              <i n="[databases].[DatabaseWorkedWith].&amp;[PostgreSQL]" c="PostgreSQL"/>
              <i n="[databases].[DatabaseWorkedWith].&amp;[Redis]" c="Redis"/>
              <i n="[databases].[DatabaseWorkedWith].&amp;[SQLite]" c="SQLite"/>
            </range>
          </ranges>
        </level>
      </levels>
      <selections count="1">
        <selection n="[databases].[DatabaseWorkedWi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bFrameWorkedWith" xr10:uid="{65CCB0F6-B5DB-4170-B8DB-BCE5BFE6457A}" sourceName="[web_framework].[WebFrameWorkedWith]">
  <pivotTables>
    <pivotTable tabId="5" name="WebFW"/>
    <pivotTable tabId="2" name="DB"/>
    <pivotTable tabId="6" name="DevEnv"/>
    <pivotTable tabId="1" name="Languages"/>
    <pivotTable tabId="7" name="OpSys"/>
    <pivotTable tabId="3" name="Platforms"/>
  </pivotTables>
  <data>
    <olap pivotCacheId="1631997657">
      <levels count="2">
        <level uniqueName="[web_framework].[WebFrameWorkedWith].[(All)]" sourceCaption="(All)" count="0"/>
        <level uniqueName="[web_framework].[WebFrameWorkedWith].[WebFrameWorkedWith]" sourceCaption="WebFrameWorkedWith" count="14">
          <ranges>
            <range startItem="0">
              <i n="[web_framework].[WebFrameWorkedWith].&amp;" c="(blank)"/>
              <i n="[web_framework].[WebFrameWorkedWith].&amp;[Angular/Angular.js]" c="Angular/Angular.js"/>
              <i n="[web_framework].[WebFrameWorkedWith].&amp;[ASP.NET]" c="ASP.NET"/>
              <i n="[web_framework].[WebFrameWorkedWith].&amp;[Django]" c="Django"/>
              <i n="[web_framework].[WebFrameWorkedWith].&amp;[Drupal]" c="Drupal"/>
              <i n="[web_framework].[WebFrameWorkedWith].&amp;[Express]" c="Express"/>
              <i n="[web_framework].[WebFrameWorkedWith].&amp;[Flask]" c="Flask"/>
              <i n="[web_framework].[WebFrameWorkedWith].&amp;[jQuery]" c="jQuery"/>
              <i n="[web_framework].[WebFrameWorkedWith].&amp;[Laravel]" c="Laravel"/>
              <i n="[web_framework].[WebFrameWorkedWith].&amp;[Other(s)]" c="Other(s)"/>
              <i n="[web_framework].[WebFrameWorkedWith].&amp;[React.js]" c="React.js"/>
              <i n="[web_framework].[WebFrameWorkedWith].&amp;[Ruby on Rails]" c="Ruby on Rails"/>
              <i n="[web_framework].[WebFrameWorkedWith].&amp;[Spring]" c="Spring"/>
              <i n="[web_framework].[WebFrameWorkedWith].&amp;[Vue.js]" c="Vue.js"/>
            </range>
          </ranges>
        </level>
      </levels>
      <selections count="1">
        <selection n="[web_framework].[WebFrameWorkedWith].[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vEnviron" xr10:uid="{DF1A8940-C0A6-4710-87A0-4C9F66FEB9DD}" sourceName="[dev_env].[DevEnviron]">
  <pivotTables>
    <pivotTable tabId="6" name="DevEnv"/>
    <pivotTable tabId="2" name="DB"/>
    <pivotTable tabId="1" name="Languages"/>
    <pivotTable tabId="7" name="OpSys"/>
    <pivotTable tabId="3" name="Platforms"/>
    <pivotTable tabId="5" name="WebFW"/>
  </pivotTables>
  <data>
    <olap pivotCacheId="1631997657">
      <levels count="2">
        <level uniqueName="[dev_env].[DevEnviron].[(All)]" sourceCaption="(All)" count="0"/>
        <level uniqueName="[dev_env].[DevEnviron].[DevEnviron]" sourceCaption="DevEnviron" count="23">
          <ranges>
            <range startItem="0">
              <i n="[dev_env].[DevEnviron].&amp;" c="(blank)"/>
              <i n="[dev_env].[DevEnviron].&amp;[Android Studio]" c="Android Studio"/>
              <i n="[dev_env].[DevEnviron].&amp;[Atom]" c="Atom"/>
              <i n="[dev_env].[DevEnviron].&amp;[Coda]" c="Coda"/>
              <i n="[dev_env].[DevEnviron].&amp;[Eclipse]" c="Eclipse"/>
              <i n="[dev_env].[DevEnviron].&amp;[Emacs]" c="Emacs"/>
              <i n="[dev_env].[DevEnviron].&amp;[IntelliJ]" c="IntelliJ"/>
              <i n="[dev_env].[DevEnviron].&amp;[IPython / Jupyter]" c="IPython / Jupyter"/>
              <i n="[dev_env].[DevEnviron].&amp;[Komodo]" c="Komodo"/>
              <i n="[dev_env].[DevEnviron].&amp;[Light Table]" c="Light Table"/>
              <i n="[dev_env].[DevEnviron].&amp;[NetBeans]" c="NetBeans"/>
              <i n="[dev_env].[DevEnviron].&amp;[Notepad++]" c="Notepad++"/>
              <i n="[dev_env].[DevEnviron].&amp;[PHPStorm]" c="PHPStorm"/>
              <i n="[dev_env].[DevEnviron].&amp;[PyCharm]" c="PyCharm"/>
              <i n="[dev_env].[DevEnviron].&amp;[RStudio]" c="RStudio"/>
              <i n="[dev_env].[DevEnviron].&amp;[RubyMine]" c="RubyMine"/>
              <i n="[dev_env].[DevEnviron].&amp;[Sublime Text]" c="Sublime Text"/>
              <i n="[dev_env].[DevEnviron].&amp;[TextMate]" c="TextMate"/>
              <i n="[dev_env].[DevEnviron].&amp;[Vim]" c="Vim"/>
              <i n="[dev_env].[DevEnviron].&amp;[Visual Studio]" c="Visual Studio"/>
              <i n="[dev_env].[DevEnviron].&amp;[Visual Studio Code]" c="Visual Studio Code"/>
              <i n="[dev_env].[DevEnviron].&amp;[Xcode]" c="Xcode"/>
              <i n="[dev_env].[DevEnviron].&amp;[Zend]" c="Zend"/>
            </range>
          </ranges>
        </level>
      </levels>
      <selections count="1">
        <selection n="[dev_env].[DevEnviron].[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pSys" xr10:uid="{4A7E98F0-0600-4620-A6B5-8ADD2BCE3743}" sourceName="[survey_results_public].[OpSys]">
  <pivotTables>
    <pivotTable tabId="7" name="OpSys"/>
    <pivotTable tabId="2" name="DB"/>
    <pivotTable tabId="6" name="DevEnv"/>
    <pivotTable tabId="1" name="Languages"/>
    <pivotTable tabId="3" name="Platforms"/>
    <pivotTable tabId="5" name="WebFW"/>
  </pivotTables>
  <data>
    <olap pivotCacheId="1631997657">
      <levels count="2">
        <level uniqueName="[survey_results_public].[OpSys].[(All)]" sourceCaption="(All)" count="0"/>
        <level uniqueName="[survey_results_public].[OpSys].[OpSys]" sourceCaption="OpSys" count="5">
          <ranges>
            <range startItem="0">
              <i n="[survey_results_public].[OpSys].&amp;" c="(blank)"/>
              <i n="[survey_results_public].[OpSys].&amp;[BSD]" c="BSD"/>
              <i n="[survey_results_public].[OpSys].&amp;[Linux-based]" c="Linux-based"/>
              <i n="[survey_results_public].[OpSys].&amp;[MacOS]" c="MacOS"/>
              <i n="[survey_results_public].[OpSys].&amp;[Windows]" c="Windows"/>
            </range>
          </ranges>
        </level>
      </levels>
      <selections count="4">
        <selection n="[survey_results_public].[OpSys].&amp;"/>
        <selection n="[survey_results_public].[OpSys].&amp;[Linux-based]"/>
        <selection n="[survey_results_public].[OpSys].&amp;[MacOS]"/>
        <selection n="[survey_results_public].[OpSys].&amp;[Windows]"/>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nguageWorkedWith" xr10:uid="{A95FCB92-3D95-4049-A64D-FEF7A07A5602}" sourceName="[languages].[LanguageWorkedWith]">
  <pivotTables>
    <pivotTable tabId="1" name="Languages"/>
    <pivotTable tabId="2" name="DB"/>
    <pivotTable tabId="6" name="DevEnv"/>
    <pivotTable tabId="7" name="OpSys"/>
    <pivotTable tabId="3" name="Platforms"/>
    <pivotTable tabId="5" name="WebFW"/>
  </pivotTables>
  <data>
    <olap pivotCacheId="1631997657">
      <levels count="2">
        <level uniqueName="[languages].[LanguageWorkedWith].[(All)]" sourceCaption="(All)" count="0"/>
        <level uniqueName="[languages].[LanguageWorkedWith].[LanguageWorkedWith]" sourceCaption="LanguageWorkedWith" count="29">
          <ranges>
            <range startItem="0">
              <i n="[languages].[LanguageWorkedWith].&amp;" c="(blank)"/>
              <i n="[languages].[LanguageWorkedWith].&amp;[Assembly]" c="Assembly"/>
              <i n="[languages].[LanguageWorkedWith].&amp;[Bash/Shell/PowerShell]" c="Bash/Shell/PowerShell"/>
              <i n="[languages].[LanguageWorkedWith].&amp;[C]" c="C"/>
              <i n="[languages].[LanguageWorkedWith].&amp;[C#]" c="C#"/>
              <i n="[languages].[LanguageWorkedWith].&amp;[C++]" c="C++"/>
              <i n="[languages].[LanguageWorkedWith].&amp;[Clojure]" c="Clojure"/>
              <i n="[languages].[LanguageWorkedWith].&amp;[Dart]" c="Dart"/>
              <i n="[languages].[LanguageWorkedWith].&amp;[Elixir]" c="Elixir"/>
              <i n="[languages].[LanguageWorkedWith].&amp;[Erlang]" c="Erlang"/>
              <i n="[languages].[LanguageWorkedWith].&amp;[F#]" c="F#"/>
              <i n="[languages].[LanguageWorkedWith].&amp;[Go]" c="Go"/>
              <i n="[languages].[LanguageWorkedWith].&amp;[HTML/CSS]" c="HTML/CSS"/>
              <i n="[languages].[LanguageWorkedWith].&amp;[Java]" c="Java"/>
              <i n="[languages].[LanguageWorkedWith].&amp;[JavaScript]" c="JavaScript"/>
              <i n="[languages].[LanguageWorkedWith].&amp;[Kotlin]" c="Kotlin"/>
              <i n="[languages].[LanguageWorkedWith].&amp;[Objective-C]" c="Objective-C"/>
              <i n="[languages].[LanguageWorkedWith].&amp;[Other(s):]" c="Other(s):"/>
              <i n="[languages].[LanguageWorkedWith].&amp;[PHP]" c="PHP"/>
              <i n="[languages].[LanguageWorkedWith].&amp;[Python]" c="Python"/>
              <i n="[languages].[LanguageWorkedWith].&amp;[R]" c="R"/>
              <i n="[languages].[LanguageWorkedWith].&amp;[Ruby]" c="Ruby"/>
              <i n="[languages].[LanguageWorkedWith].&amp;[Rust]" c="Rust"/>
              <i n="[languages].[LanguageWorkedWith].&amp;[Scala]" c="Scala"/>
              <i n="[languages].[LanguageWorkedWith].&amp;[SQL]" c="SQL"/>
              <i n="[languages].[LanguageWorkedWith].&amp;[Swift]" c="Swift"/>
              <i n="[languages].[LanguageWorkedWith].&amp;[TypeScript]" c="TypeScript"/>
              <i n="[languages].[LanguageWorkedWith].&amp;[VBA]" c="VBA"/>
              <i n="[languages].[LanguageWorkedWith].&amp;[WebAssembly]" c="WebAssembly"/>
            </range>
          </ranges>
        </level>
      </levels>
      <selections count="1">
        <selection n="[languages].[LanguageWorkedWi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latformWorkedWith" xr10:uid="{40203B69-22E7-4F49-8588-5209A3ED6DC5}" cache="Slicer_PlatformWorkedWith" caption="Platforms" level="1" rowHeight="241300"/>
  <slicer name="DatabaseWorkedWith" xr10:uid="{74B61C8B-AADD-4694-BFB5-7AA6F427134D}" cache="Slicer_DatabaseWorkedWith" caption="Databases" level="1" rowHeight="241300"/>
  <slicer name="WebFrameWorkedWith" xr10:uid="{7A07F25D-A50C-4215-A1B1-066264CE4F57}" cache="Slicer_WebFrameWorkedWith" caption="Web Framework" level="1" rowHeight="241300"/>
  <slicer name="DevEnviron" xr10:uid="{DA16447D-5782-4E30-9DC7-6DE8C104EB8E}" cache="Slicer_DevEnviron" caption="Dev Environment" startItem="3" level="1" rowHeight="241300"/>
  <slicer name="OpSys" xr10:uid="{D9D68853-D83E-4679-9CE7-70DE45B4854D}" cache="Slicer_OpSys" caption="OS" level="1" rowHeight="241300"/>
  <slicer name="LanguageWorkedWith" xr10:uid="{37551F3B-4A73-418C-A438-7D9167BF5715}" cache="Slicer_LanguageWorkedWith" caption="LanguageWorkedWith"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insights.stackoverflow.com/survey" TargetMode="External"/><Relationship Id="rId4" Type="http://schemas.microsoft.com/office/2007/relationships/slicer" Target="../slicers/slicer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ivotTable" Target="../pivotTables/pivotTable8.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ivotTable" Target="../pivotTables/pivotTable9.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ivotTable" Target="../pivotTables/pivotTable10.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ivotTable" Target="../pivotTables/pivotTable11.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ivotTable" Target="../pivotTables/pivotTable12.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ivotTable" Target="../pivotTables/pivotTable13.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ivotTable" Target="../pivotTables/pivotTable14.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ivotTable" Target="../pivotTables/pivotTable15.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ivotTable" Target="../pivotTables/pivotTable16.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ivotTable" Target="../pivotTables/pivotTable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insights.stackoverflow.com/survey" TargetMode="Externa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ivotTable" Target="../pivotTables/pivotTable18.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4635AA-BDD3-42CD-B812-1B4E05266B31}">
  <sheetPr>
    <tabColor theme="0"/>
  </sheetPr>
  <dimension ref="A1:V5"/>
  <sheetViews>
    <sheetView showGridLines="0" tabSelected="1" zoomScaleNormal="100" workbookViewId="0">
      <selection sqref="A1:C2"/>
    </sheetView>
  </sheetViews>
  <sheetFormatPr defaultRowHeight="15" x14ac:dyDescent="0.25"/>
  <cols>
    <col min="2" max="2" width="9.140625" customWidth="1"/>
    <col min="5" max="5" width="10.28515625" bestFit="1" customWidth="1"/>
    <col min="20" max="20" width="13.5703125" customWidth="1"/>
  </cols>
  <sheetData>
    <row r="1" spans="1:22" ht="15" customHeight="1" x14ac:dyDescent="0.25">
      <c r="A1" s="10" t="s">
        <v>31</v>
      </c>
      <c r="B1" s="10"/>
      <c r="C1" s="10"/>
      <c r="D1" s="11" t="s">
        <v>32</v>
      </c>
      <c r="E1" s="14"/>
      <c r="F1" s="14"/>
      <c r="G1" s="14"/>
      <c r="H1" s="14"/>
      <c r="I1" s="4"/>
      <c r="J1" s="4"/>
      <c r="K1" s="4"/>
      <c r="L1" s="4"/>
      <c r="M1" s="4"/>
      <c r="N1" s="4"/>
      <c r="O1" s="4"/>
      <c r="P1" s="4"/>
      <c r="Q1" s="4"/>
      <c r="R1" s="4"/>
      <c r="S1" s="4"/>
      <c r="T1" s="4"/>
    </row>
    <row r="2" spans="1:22" ht="15" customHeight="1" x14ac:dyDescent="0.25">
      <c r="A2" s="10"/>
      <c r="B2" s="10"/>
      <c r="C2" s="10"/>
      <c r="D2" s="11"/>
      <c r="E2" s="14"/>
      <c r="F2" s="14"/>
      <c r="G2" s="14"/>
      <c r="H2" s="14"/>
      <c r="I2" s="4"/>
      <c r="J2" s="4"/>
      <c r="K2" s="4"/>
      <c r="L2" s="4"/>
      <c r="M2" s="4"/>
      <c r="N2" s="4"/>
      <c r="O2" s="4"/>
      <c r="P2" s="4"/>
      <c r="Q2" s="4"/>
      <c r="R2" s="4"/>
      <c r="S2" s="4"/>
      <c r="T2" s="4"/>
    </row>
    <row r="3" spans="1:22" x14ac:dyDescent="0.25">
      <c r="A3" s="4"/>
      <c r="B3" s="4"/>
      <c r="C3" s="4"/>
      <c r="D3" s="4"/>
      <c r="E3" s="12">
        <f>GETPIVOTDATA("[__Xl2].[Measures].[Count of Respondent 4]",Gender!$A$1)</f>
        <v>88883</v>
      </c>
      <c r="F3" s="8">
        <f>GETPIVOTDATA("[Measures].[Count of Respondent 4]",Gender!$A$1,"[survey_results_public].[GenderGrouped]","[survey_results_public].[GenderGrouped].&amp;[Man]")</f>
        <v>0.87664682785234527</v>
      </c>
      <c r="G3" s="8">
        <f>GETPIVOTDATA("[Measures].[Count of Respondent 4]",Gender!$A$1,"[survey_results_public].[GenderGrouped]","[survey_results_public].[GenderGrouped].&amp;[Woman]")</f>
        <v>7.137472857576814E-2</v>
      </c>
      <c r="H3" s="8">
        <f>GETPIVOTDATA("[Measures].[Count of Respondent 4]",Gender!$A$1,"[survey_results_public].[GenderGrouped]","[survey_results_public].[GenderGrouped].&amp;[Other]")+GETPIVOTDATA("[Measures].[Count of Respondent 4]",Gender!$A$1,"[survey_results_public].[GenderGrouped]","[survey_results_public].[GenderGrouped].&amp;")</f>
        <v>5.1978443571886641E-2</v>
      </c>
      <c r="J3" s="4"/>
      <c r="K3" s="4"/>
      <c r="L3" s="4"/>
      <c r="M3" s="4"/>
      <c r="N3" s="4"/>
      <c r="O3" s="4"/>
      <c r="P3" s="4"/>
      <c r="Q3" s="4"/>
      <c r="R3" s="4"/>
      <c r="S3" s="4"/>
      <c r="T3" s="4"/>
    </row>
    <row r="4" spans="1:22" ht="15.75" thickBot="1" x14ac:dyDescent="0.3">
      <c r="A4" s="5"/>
      <c r="B4" s="5"/>
      <c r="C4" s="5"/>
      <c r="D4" s="5"/>
      <c r="E4" s="13"/>
      <c r="F4" s="9"/>
      <c r="G4" s="9"/>
      <c r="H4" s="9"/>
      <c r="I4" s="5"/>
      <c r="J4" s="5"/>
      <c r="K4" s="5"/>
      <c r="L4" s="5"/>
      <c r="M4" s="5"/>
      <c r="N4" s="5"/>
      <c r="O4" s="5"/>
      <c r="P4" s="5"/>
      <c r="Q4" s="5"/>
      <c r="R4" s="5"/>
      <c r="S4" s="5"/>
      <c r="T4" s="5"/>
      <c r="U4" s="7"/>
      <c r="V4" s="7"/>
    </row>
    <row r="5" spans="1:22" ht="2.25" customHeight="1" thickTop="1" x14ac:dyDescent="0.25">
      <c r="A5" s="4"/>
      <c r="B5" s="4"/>
      <c r="C5" s="4"/>
      <c r="D5" s="4"/>
      <c r="E5" s="4"/>
      <c r="F5" s="4"/>
      <c r="G5" s="4"/>
      <c r="H5" s="4"/>
      <c r="I5" s="4"/>
      <c r="J5" s="4"/>
      <c r="K5" s="4"/>
      <c r="L5" s="4"/>
      <c r="M5" s="4"/>
      <c r="N5" s="4"/>
      <c r="O5" s="4"/>
      <c r="P5" s="4"/>
      <c r="Q5" s="4"/>
      <c r="R5" s="4"/>
      <c r="S5" s="4"/>
      <c r="T5" s="4"/>
    </row>
  </sheetData>
  <mergeCells count="10">
    <mergeCell ref="H3:H4"/>
    <mergeCell ref="A1:C2"/>
    <mergeCell ref="D1:D2"/>
    <mergeCell ref="E3:E4"/>
    <mergeCell ref="F3:F4"/>
    <mergeCell ref="G3:G4"/>
    <mergeCell ref="H1:H2"/>
    <mergeCell ref="G1:G2"/>
    <mergeCell ref="F1:F2"/>
    <mergeCell ref="E1:E2"/>
  </mergeCells>
  <hyperlinks>
    <hyperlink ref="D1:D2" r:id="rId1" display="Source" xr:uid="{A4215A5F-C9EB-491D-AB96-6E0ABB7A29FF}"/>
  </hyperlinks>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7A0DED-6361-43EA-BF1E-3C8CF3EB7860}">
  <sheetPr>
    <tabColor rgb="FFFFFF00"/>
  </sheetPr>
  <dimension ref="A1:B7"/>
  <sheetViews>
    <sheetView workbookViewId="0">
      <selection activeCell="B3" sqref="B3"/>
    </sheetView>
  </sheetViews>
  <sheetFormatPr defaultRowHeight="15" x14ac:dyDescent="0.25"/>
  <cols>
    <col min="1" max="1" width="28.85546875" bestFit="1" customWidth="1"/>
    <col min="2" max="2" width="24.140625" bestFit="1" customWidth="1"/>
  </cols>
  <sheetData>
    <row r="1" spans="1:2" x14ac:dyDescent="0.25">
      <c r="A1" s="1" t="s">
        <v>33</v>
      </c>
      <c r="B1" t="s">
        <v>52</v>
      </c>
    </row>
    <row r="2" spans="1:2" x14ac:dyDescent="0.25">
      <c r="A2" s="2" t="s">
        <v>48</v>
      </c>
      <c r="B2" s="3">
        <v>47214</v>
      </c>
    </row>
    <row r="3" spans="1:2" x14ac:dyDescent="0.25">
      <c r="A3" s="2" t="s">
        <v>47</v>
      </c>
      <c r="B3" s="3">
        <v>6222</v>
      </c>
    </row>
    <row r="4" spans="1:2" x14ac:dyDescent="0.25">
      <c r="A4" s="2" t="s">
        <v>49</v>
      </c>
      <c r="B4" s="3">
        <v>5253</v>
      </c>
    </row>
    <row r="5" spans="1:2" x14ac:dyDescent="0.25">
      <c r="A5" s="2" t="s">
        <v>51</v>
      </c>
      <c r="B5" s="3">
        <v>3422</v>
      </c>
    </row>
    <row r="6" spans="1:2" x14ac:dyDescent="0.25">
      <c r="A6" s="2" t="s">
        <v>50</v>
      </c>
      <c r="B6" s="3">
        <v>3232</v>
      </c>
    </row>
    <row r="7" spans="1:2" x14ac:dyDescent="0.25">
      <c r="A7" s="2" t="s">
        <v>36</v>
      </c>
      <c r="B7" s="3">
        <v>65343</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F454C-6BA0-4415-867B-DFEDDDA04E9C}">
  <sheetPr>
    <tabColor rgb="FFFFFF00"/>
  </sheetPr>
  <dimension ref="A1:B5"/>
  <sheetViews>
    <sheetView workbookViewId="0">
      <selection activeCell="B3" sqref="B3"/>
    </sheetView>
  </sheetViews>
  <sheetFormatPr defaultRowHeight="15" x14ac:dyDescent="0.25"/>
  <cols>
    <col min="1" max="1" width="38" bestFit="1" customWidth="1"/>
    <col min="2" max="2" width="16" bestFit="1" customWidth="1"/>
  </cols>
  <sheetData>
    <row r="1" spans="1:2" x14ac:dyDescent="0.25">
      <c r="A1" s="1" t="s">
        <v>33</v>
      </c>
      <c r="B1" t="s">
        <v>56</v>
      </c>
    </row>
    <row r="2" spans="1:2" x14ac:dyDescent="0.25">
      <c r="A2" s="2" t="s">
        <v>54</v>
      </c>
      <c r="B2" s="3">
        <v>10502</v>
      </c>
    </row>
    <row r="3" spans="1:2" x14ac:dyDescent="0.25">
      <c r="A3" s="2" t="s">
        <v>55</v>
      </c>
      <c r="B3" s="3">
        <v>19569</v>
      </c>
    </row>
    <row r="4" spans="1:2" x14ac:dyDescent="0.25">
      <c r="A4" s="2" t="s">
        <v>53</v>
      </c>
      <c r="B4" s="3">
        <v>39134</v>
      </c>
    </row>
    <row r="5" spans="1:2" x14ac:dyDescent="0.25">
      <c r="A5" s="2" t="s">
        <v>36</v>
      </c>
      <c r="B5" s="3">
        <v>69205</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D55180-E34B-4DFF-84F7-1313A378B6F1}">
  <sheetPr>
    <tabColor rgb="FF92D050"/>
  </sheetPr>
  <dimension ref="A1:B5"/>
  <sheetViews>
    <sheetView workbookViewId="0">
      <selection activeCell="B3" sqref="B3"/>
    </sheetView>
  </sheetViews>
  <sheetFormatPr defaultRowHeight="15" x14ac:dyDescent="0.25"/>
  <cols>
    <col min="1" max="1" width="13.140625" bestFit="1" customWidth="1"/>
    <col min="2" max="2" width="16.140625" bestFit="1" customWidth="1"/>
  </cols>
  <sheetData>
    <row r="1" spans="1:2" x14ac:dyDescent="0.25">
      <c r="A1" s="1" t="s">
        <v>33</v>
      </c>
      <c r="B1" t="s">
        <v>60</v>
      </c>
    </row>
    <row r="2" spans="1:2" x14ac:dyDescent="0.25">
      <c r="A2" s="2" t="s">
        <v>57</v>
      </c>
      <c r="B2" s="3">
        <v>5866</v>
      </c>
    </row>
    <row r="3" spans="1:2" x14ac:dyDescent="0.25">
      <c r="A3" s="2" t="s">
        <v>58</v>
      </c>
      <c r="B3" s="3">
        <v>9061</v>
      </c>
    </row>
    <row r="4" spans="1:2" x14ac:dyDescent="0.25">
      <c r="A4" s="2" t="s">
        <v>59</v>
      </c>
      <c r="B4" s="3">
        <v>20949</v>
      </c>
    </row>
    <row r="5" spans="1:2" x14ac:dyDescent="0.25">
      <c r="A5" s="2" t="s">
        <v>36</v>
      </c>
      <c r="B5" s="3">
        <v>35876</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E1FA6A-BA5E-4557-A244-E5BE9282A268}">
  <sheetPr>
    <tabColor rgb="FF92D050"/>
  </sheetPr>
  <dimension ref="A1:B5"/>
  <sheetViews>
    <sheetView workbookViewId="0">
      <selection activeCell="B3" sqref="B3"/>
    </sheetView>
  </sheetViews>
  <sheetFormatPr defaultRowHeight="15" x14ac:dyDescent="0.25"/>
  <cols>
    <col min="1" max="1" width="35.42578125" bestFit="1" customWidth="1"/>
    <col min="2" max="2" width="12.5703125" bestFit="1" customWidth="1"/>
    <col min="3" max="5" width="8.140625" bestFit="1" customWidth="1"/>
    <col min="6" max="6" width="11.28515625" bestFit="1" customWidth="1"/>
    <col min="7" max="7" width="12.5703125" bestFit="1" customWidth="1"/>
    <col min="8" max="8" width="61.7109375" bestFit="1" customWidth="1"/>
    <col min="9" max="9" width="57" bestFit="1" customWidth="1"/>
    <col min="10" max="10" width="11.28515625" bestFit="1" customWidth="1"/>
  </cols>
  <sheetData>
    <row r="1" spans="1:2" x14ac:dyDescent="0.25">
      <c r="A1" s="1" t="s">
        <v>33</v>
      </c>
      <c r="B1" t="s">
        <v>38</v>
      </c>
    </row>
    <row r="2" spans="1:2" x14ac:dyDescent="0.25">
      <c r="A2" s="2" t="s">
        <v>46</v>
      </c>
      <c r="B2" s="3">
        <v>5600</v>
      </c>
    </row>
    <row r="3" spans="1:2" x14ac:dyDescent="0.25">
      <c r="A3" s="2" t="s">
        <v>44</v>
      </c>
      <c r="B3" s="3">
        <v>8511</v>
      </c>
    </row>
    <row r="4" spans="1:2" x14ac:dyDescent="0.25">
      <c r="A4" s="2" t="s">
        <v>45</v>
      </c>
      <c r="B4" s="3">
        <v>64440</v>
      </c>
    </row>
    <row r="5" spans="1:2" x14ac:dyDescent="0.25">
      <c r="A5" s="2" t="s">
        <v>36</v>
      </c>
      <c r="B5" s="3">
        <v>78551</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2972BE-9B09-4B92-A099-1B902F65DAE2}">
  <sheetPr>
    <tabColor rgb="FF92D050"/>
  </sheetPr>
  <dimension ref="A1:C6"/>
  <sheetViews>
    <sheetView workbookViewId="0">
      <selection activeCell="C4" sqref="C4"/>
    </sheetView>
  </sheetViews>
  <sheetFormatPr defaultRowHeight="15" x14ac:dyDescent="0.25"/>
  <cols>
    <col min="1" max="1" width="13.140625" bestFit="1" customWidth="1"/>
    <col min="2" max="2" width="20" bestFit="1" customWidth="1"/>
    <col min="3" max="3" width="21" bestFit="1" customWidth="1"/>
    <col min="4" max="4" width="20" bestFit="1" customWidth="1"/>
    <col min="5" max="5" width="11.28515625" bestFit="1" customWidth="1"/>
  </cols>
  <sheetData>
    <row r="1" spans="1:3" x14ac:dyDescent="0.25">
      <c r="A1" s="1" t="s">
        <v>33</v>
      </c>
      <c r="B1" t="s">
        <v>98</v>
      </c>
      <c r="C1" t="s">
        <v>99</v>
      </c>
    </row>
    <row r="2" spans="1:3" x14ac:dyDescent="0.25">
      <c r="A2" s="2" t="s">
        <v>88</v>
      </c>
      <c r="B2" s="6">
        <v>3.9118841623257544E-2</v>
      </c>
      <c r="C2" s="3">
        <v>3477</v>
      </c>
    </row>
    <row r="3" spans="1:3" x14ac:dyDescent="0.25">
      <c r="A3" s="2" t="s">
        <v>34</v>
      </c>
      <c r="B3" s="6">
        <v>0.87664682785234527</v>
      </c>
      <c r="C3" s="3">
        <v>77919</v>
      </c>
    </row>
    <row r="4" spans="1:3" x14ac:dyDescent="0.25">
      <c r="A4" s="2" t="s">
        <v>37</v>
      </c>
      <c r="B4" s="6">
        <v>1.2859601948629097E-2</v>
      </c>
      <c r="C4" s="3">
        <v>1143</v>
      </c>
    </row>
    <row r="5" spans="1:3" x14ac:dyDescent="0.25">
      <c r="A5" s="2" t="s">
        <v>35</v>
      </c>
      <c r="B5" s="6">
        <v>7.137472857576814E-2</v>
      </c>
      <c r="C5" s="3">
        <v>6344</v>
      </c>
    </row>
    <row r="6" spans="1:3" x14ac:dyDescent="0.25">
      <c r="A6" s="2" t="s">
        <v>36</v>
      </c>
      <c r="B6" s="6">
        <v>1</v>
      </c>
      <c r="C6" s="3">
        <v>88883</v>
      </c>
    </row>
  </sheetData>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954089-B192-4B50-84BC-189322A32113}">
  <sheetPr>
    <tabColor rgb="FF00B0F0"/>
  </sheetPr>
  <dimension ref="A1:B4"/>
  <sheetViews>
    <sheetView workbookViewId="0">
      <selection activeCell="A3" sqref="A3"/>
    </sheetView>
  </sheetViews>
  <sheetFormatPr defaultRowHeight="15" x14ac:dyDescent="0.25"/>
  <cols>
    <col min="1" max="1" width="19.140625" bestFit="1" customWidth="1"/>
    <col min="2" max="2" width="6" bestFit="1" customWidth="1"/>
  </cols>
  <sheetData>
    <row r="1" spans="1:2" x14ac:dyDescent="0.25">
      <c r="A1" s="1" t="s">
        <v>25</v>
      </c>
      <c r="B1" t="s">
        <v>8</v>
      </c>
    </row>
    <row r="2" spans="1:2" x14ac:dyDescent="0.25">
      <c r="A2" s="2" t="s">
        <v>24</v>
      </c>
      <c r="B2" s="3">
        <v>22472</v>
      </c>
    </row>
    <row r="3" spans="1:2" x14ac:dyDescent="0.25">
      <c r="A3" s="2" t="s">
        <v>12</v>
      </c>
      <c r="B3" s="3">
        <v>23541</v>
      </c>
    </row>
    <row r="4" spans="1:2" x14ac:dyDescent="0.25">
      <c r="A4" s="2" t="s">
        <v>14</v>
      </c>
      <c r="B4" s="3">
        <v>41714</v>
      </c>
    </row>
  </sheetData>
  <pageMargins left="0.7" right="0.7" top="0.75" bottom="0.75" header="0.3" footer="0.3"/>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3BCF94-5E15-4427-BBAC-ED8F5F49D733}">
  <sheetPr>
    <tabColor rgb="FF00B0F0"/>
  </sheetPr>
  <dimension ref="A1:B4"/>
  <sheetViews>
    <sheetView workbookViewId="0">
      <selection activeCell="B2" sqref="B2"/>
    </sheetView>
  </sheetViews>
  <sheetFormatPr defaultRowHeight="15" x14ac:dyDescent="0.25"/>
  <cols>
    <col min="1" max="1" width="26.5703125" bestFit="1" customWidth="1"/>
    <col min="2" max="2" width="6" bestFit="1" customWidth="1"/>
  </cols>
  <sheetData>
    <row r="1" spans="1:2" x14ac:dyDescent="0.25">
      <c r="A1" s="1" t="s">
        <v>26</v>
      </c>
      <c r="B1" t="s">
        <v>8</v>
      </c>
    </row>
    <row r="2" spans="1:2" x14ac:dyDescent="0.25">
      <c r="A2" s="2" t="s">
        <v>23</v>
      </c>
      <c r="B2" s="3">
        <v>44283</v>
      </c>
    </row>
    <row r="3" spans="1:2" x14ac:dyDescent="0.25">
      <c r="A3" s="2" t="s">
        <v>22</v>
      </c>
      <c r="B3" s="3">
        <v>27471</v>
      </c>
    </row>
    <row r="4" spans="1:2" x14ac:dyDescent="0.25">
      <c r="A4" s="2" t="s">
        <v>21</v>
      </c>
      <c r="B4" s="3">
        <v>26597</v>
      </c>
    </row>
  </sheetData>
  <pageMargins left="0.7" right="0.7" top="0.75" bottom="0.75" header="0.3" footer="0.3"/>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BAD5C7-ACAE-4530-98F2-F6240DCF02E6}">
  <sheetPr>
    <tabColor rgb="FF00B0F0"/>
  </sheetPr>
  <dimension ref="A1:B6"/>
  <sheetViews>
    <sheetView workbookViewId="0">
      <selection activeCell="I18" sqref="I18"/>
    </sheetView>
  </sheetViews>
  <sheetFormatPr defaultRowHeight="15" x14ac:dyDescent="0.25"/>
  <cols>
    <col min="1" max="1" width="18.140625" bestFit="1" customWidth="1"/>
    <col min="2" max="2" width="6" bestFit="1" customWidth="1"/>
  </cols>
  <sheetData>
    <row r="1" spans="1:2" x14ac:dyDescent="0.25">
      <c r="A1" s="1" t="s">
        <v>27</v>
      </c>
      <c r="B1" t="s">
        <v>8</v>
      </c>
    </row>
    <row r="2" spans="1:2" x14ac:dyDescent="0.25">
      <c r="A2" s="2" t="s">
        <v>19</v>
      </c>
      <c r="B2" s="3">
        <v>30958</v>
      </c>
    </row>
    <row r="3" spans="1:2" x14ac:dyDescent="0.25">
      <c r="A3" s="2" t="s">
        <v>20</v>
      </c>
      <c r="B3" s="3">
        <v>19863</v>
      </c>
    </row>
    <row r="4" spans="1:2" x14ac:dyDescent="0.25">
      <c r="A4" s="2" t="s">
        <v>16</v>
      </c>
      <c r="B4" s="3">
        <v>19517</v>
      </c>
    </row>
    <row r="5" spans="1:2" x14ac:dyDescent="0.25">
      <c r="A5" s="2" t="s">
        <v>17</v>
      </c>
      <c r="B5" s="3">
        <v>16685</v>
      </c>
    </row>
    <row r="6" spans="1:2" x14ac:dyDescent="0.25">
      <c r="A6" s="2" t="s">
        <v>18</v>
      </c>
      <c r="B6" s="3">
        <v>12502</v>
      </c>
    </row>
  </sheetData>
  <pageMargins left="0.7" right="0.7" top="0.75" bottom="0.75" header="0.3" footer="0.3"/>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496D2C-234D-4B23-8E0F-B4FD0391C8F7}">
  <sheetPr>
    <tabColor rgb="FF00B0F0"/>
  </sheetPr>
  <dimension ref="A1:B6"/>
  <sheetViews>
    <sheetView workbookViewId="0">
      <selection activeCell="A2" sqref="A2"/>
    </sheetView>
  </sheetViews>
  <sheetFormatPr defaultRowHeight="15" x14ac:dyDescent="0.25"/>
  <cols>
    <col min="1" max="1" width="11" bestFit="1" customWidth="1"/>
    <col min="2" max="2" width="6" bestFit="1" customWidth="1"/>
  </cols>
  <sheetData>
    <row r="1" spans="1:2" x14ac:dyDescent="0.25">
      <c r="A1" s="1" t="s">
        <v>28</v>
      </c>
      <c r="B1" t="s">
        <v>8</v>
      </c>
    </row>
    <row r="2" spans="1:2" x14ac:dyDescent="0.25">
      <c r="A2" s="2" t="s">
        <v>11</v>
      </c>
      <c r="B2" s="3">
        <v>25181</v>
      </c>
    </row>
    <row r="3" spans="1:2" x14ac:dyDescent="0.25">
      <c r="A3" s="2" t="s">
        <v>9</v>
      </c>
      <c r="B3" s="3">
        <v>21615</v>
      </c>
    </row>
    <row r="4" spans="1:2" x14ac:dyDescent="0.25">
      <c r="A4" s="2" t="s">
        <v>10</v>
      </c>
      <c r="B4" s="3">
        <v>21275</v>
      </c>
    </row>
    <row r="5" spans="1:2" x14ac:dyDescent="0.25">
      <c r="A5" s="2" t="s">
        <v>13</v>
      </c>
      <c r="B5" s="3">
        <v>16698</v>
      </c>
    </row>
    <row r="6" spans="1:2" x14ac:dyDescent="0.25">
      <c r="A6" s="2" t="s">
        <v>15</v>
      </c>
      <c r="B6" s="3">
        <v>11577</v>
      </c>
    </row>
  </sheetData>
  <pageMargins left="0.7" right="0.7" top="0.75" bottom="0.75" header="0.3" footer="0.3"/>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18B2F8-C149-4270-9B3E-D85381D04B18}">
  <sheetPr>
    <tabColor rgb="FF00B0F0"/>
  </sheetPr>
  <dimension ref="A1:B4"/>
  <sheetViews>
    <sheetView workbookViewId="0">
      <selection activeCell="F25" sqref="F25"/>
    </sheetView>
  </sheetViews>
  <sheetFormatPr defaultRowHeight="15" x14ac:dyDescent="0.25"/>
  <cols>
    <col min="1" max="1" width="19.5703125" bestFit="1" customWidth="1"/>
    <col min="2" max="2" width="6" bestFit="1" customWidth="1"/>
  </cols>
  <sheetData>
    <row r="1" spans="1:2" x14ac:dyDescent="0.25">
      <c r="A1" s="1" t="s">
        <v>29</v>
      </c>
      <c r="B1" t="s">
        <v>8</v>
      </c>
    </row>
    <row r="2" spans="1:2" x14ac:dyDescent="0.25">
      <c r="A2" s="2" t="s">
        <v>6</v>
      </c>
      <c r="B2" s="3">
        <v>40487</v>
      </c>
    </row>
    <row r="3" spans="1:2" x14ac:dyDescent="0.25">
      <c r="A3" s="2" t="s">
        <v>7</v>
      </c>
      <c r="B3" s="3">
        <v>25710</v>
      </c>
    </row>
    <row r="4" spans="1:2" x14ac:dyDescent="0.25">
      <c r="A4" s="2" t="s">
        <v>5</v>
      </c>
      <c r="B4" s="3">
        <v>24575</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EE655B-AE9C-4DBC-BD35-7B1E9FBD6D36}">
  <sheetPr>
    <tabColor theme="0"/>
  </sheetPr>
  <dimension ref="A1:V5"/>
  <sheetViews>
    <sheetView showGridLines="0" zoomScaleNormal="100" workbookViewId="0">
      <selection sqref="A1:C2"/>
    </sheetView>
  </sheetViews>
  <sheetFormatPr defaultRowHeight="15" x14ac:dyDescent="0.25"/>
  <cols>
    <col min="20" max="20" width="14.28515625" customWidth="1"/>
    <col min="22" max="22" width="14.7109375" customWidth="1"/>
  </cols>
  <sheetData>
    <row r="1" spans="1:22" x14ac:dyDescent="0.25">
      <c r="A1" s="10" t="s">
        <v>31</v>
      </c>
      <c r="B1" s="10"/>
      <c r="C1" s="10"/>
      <c r="D1" s="11" t="s">
        <v>32</v>
      </c>
      <c r="E1" s="14"/>
      <c r="F1" s="14"/>
      <c r="G1" s="14"/>
      <c r="H1" s="14"/>
      <c r="I1" s="4"/>
      <c r="J1" s="4"/>
      <c r="K1" s="4"/>
      <c r="L1" s="4"/>
      <c r="M1" s="4"/>
      <c r="N1" s="4"/>
      <c r="O1" s="4"/>
      <c r="P1" s="4"/>
      <c r="Q1" s="4"/>
      <c r="R1" s="4"/>
      <c r="S1" s="4"/>
      <c r="T1" s="4"/>
    </row>
    <row r="2" spans="1:22" x14ac:dyDescent="0.25">
      <c r="A2" s="10"/>
      <c r="B2" s="10"/>
      <c r="C2" s="10"/>
      <c r="D2" s="11"/>
      <c r="E2" s="14"/>
      <c r="F2" s="14"/>
      <c r="G2" s="14"/>
      <c r="H2" s="14"/>
      <c r="I2" s="4"/>
      <c r="J2" s="4"/>
      <c r="K2" s="4"/>
      <c r="L2" s="4"/>
      <c r="M2" s="4"/>
      <c r="N2" s="4"/>
      <c r="O2" s="4"/>
      <c r="P2" s="4"/>
      <c r="Q2" s="4"/>
      <c r="R2" s="4"/>
      <c r="S2" s="4"/>
      <c r="T2" s="4"/>
    </row>
    <row r="3" spans="1:22" x14ac:dyDescent="0.25">
      <c r="A3" s="4"/>
      <c r="B3" s="4"/>
      <c r="C3" s="4"/>
      <c r="D3" s="4"/>
      <c r="E3" s="12">
        <f>GETPIVOTDATA("[__Xl2].[Measures].[Count of Respondent 4]",Gender!$A$1)</f>
        <v>88883</v>
      </c>
      <c r="F3" s="8">
        <f>GETPIVOTDATA("[Measures].[Count of Respondent 4]",Gender!$A$1,"[survey_results_public].[GenderGrouped]","[survey_results_public].[GenderGrouped].&amp;[Man]")</f>
        <v>0.87664682785234527</v>
      </c>
      <c r="G3" s="8">
        <f>GETPIVOTDATA("[Measures].[Count of Respondent 4]",Gender!$A$1,"[survey_results_public].[GenderGrouped]","[survey_results_public].[GenderGrouped].&amp;[Woman]")</f>
        <v>7.137472857576814E-2</v>
      </c>
      <c r="H3" s="8">
        <f>GETPIVOTDATA("[Measures].[Count of Respondent 4]",Gender!$A$1,"[survey_results_public].[GenderGrouped]","[survey_results_public].[GenderGrouped].&amp;[Other]")+GETPIVOTDATA("[Measures].[Count of Respondent 4]",Gender!$A$1,"[survey_results_public].[GenderGrouped]","[survey_results_public].[GenderGrouped].&amp;")</f>
        <v>5.1978443571886641E-2</v>
      </c>
      <c r="J3" s="4"/>
      <c r="K3" s="4"/>
      <c r="L3" s="4"/>
      <c r="M3" s="4"/>
      <c r="N3" s="4"/>
      <c r="O3" s="4"/>
      <c r="P3" s="4"/>
      <c r="Q3" s="4"/>
      <c r="R3" s="4"/>
      <c r="S3" s="4"/>
      <c r="T3" s="4"/>
    </row>
    <row r="4" spans="1:22" ht="15.75" thickBot="1" x14ac:dyDescent="0.3">
      <c r="A4" s="5"/>
      <c r="B4" s="5"/>
      <c r="C4" s="5"/>
      <c r="D4" s="5"/>
      <c r="E4" s="13"/>
      <c r="F4" s="9"/>
      <c r="G4" s="9"/>
      <c r="H4" s="9"/>
      <c r="I4" s="5"/>
      <c r="J4" s="5"/>
      <c r="K4" s="5"/>
      <c r="L4" s="5"/>
      <c r="M4" s="5"/>
      <c r="N4" s="5"/>
      <c r="O4" s="5"/>
      <c r="P4" s="5"/>
      <c r="Q4" s="5"/>
      <c r="R4" s="5"/>
      <c r="S4" s="5"/>
      <c r="T4" s="5"/>
      <c r="U4" s="7"/>
      <c r="V4" s="7"/>
    </row>
    <row r="5" spans="1:22" ht="3" customHeight="1" thickTop="1" x14ac:dyDescent="0.25">
      <c r="A5" s="4"/>
      <c r="B5" s="4"/>
      <c r="C5" s="4"/>
      <c r="D5" s="4"/>
      <c r="E5" s="4"/>
      <c r="F5" s="4"/>
      <c r="G5" s="4"/>
      <c r="H5" s="4"/>
      <c r="I5" s="4"/>
      <c r="J5" s="4"/>
      <c r="K5" s="4"/>
      <c r="L5" s="4"/>
      <c r="M5" s="4"/>
      <c r="N5" s="4"/>
      <c r="O5" s="4"/>
      <c r="P5" s="4"/>
      <c r="Q5" s="4"/>
      <c r="R5" s="4"/>
      <c r="S5" s="4"/>
      <c r="T5" s="4"/>
    </row>
  </sheetData>
  <mergeCells count="10">
    <mergeCell ref="H3:H4"/>
    <mergeCell ref="E1:E2"/>
    <mergeCell ref="F1:F2"/>
    <mergeCell ref="G1:G2"/>
    <mergeCell ref="H1:H2"/>
    <mergeCell ref="A1:C2"/>
    <mergeCell ref="D1:D2"/>
    <mergeCell ref="E3:E4"/>
    <mergeCell ref="F3:F4"/>
    <mergeCell ref="G3:G4"/>
  </mergeCells>
  <hyperlinks>
    <hyperlink ref="D1:D2" r:id="rId1" display="Source" xr:uid="{B1CEF657-7F6F-4161-AA39-711DCCFC5190}"/>
  </hyperlinks>
  <pageMargins left="0.7" right="0.7" top="0.75" bottom="0.75" header="0.3" footer="0.3"/>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0F60DF-7124-4B61-84D5-8796F4BB377B}">
  <sheetPr>
    <tabColor rgb="FF00B0F0"/>
  </sheetPr>
  <dimension ref="A1:B6"/>
  <sheetViews>
    <sheetView workbookViewId="0">
      <selection activeCell="I18" sqref="I18"/>
    </sheetView>
  </sheetViews>
  <sheetFormatPr defaultRowHeight="15" x14ac:dyDescent="0.25"/>
  <cols>
    <col min="1" max="1" width="11.5703125" bestFit="1" customWidth="1"/>
    <col min="2" max="2" width="29.42578125" bestFit="1" customWidth="1"/>
  </cols>
  <sheetData>
    <row r="1" spans="1:2" x14ac:dyDescent="0.25">
      <c r="A1" s="1" t="s">
        <v>30</v>
      </c>
      <c r="B1" t="s">
        <v>61</v>
      </c>
    </row>
    <row r="2" spans="1:2" x14ac:dyDescent="0.25">
      <c r="A2" s="2" t="s">
        <v>2</v>
      </c>
      <c r="B2" s="3">
        <v>59162</v>
      </c>
    </row>
    <row r="3" spans="1:2" x14ac:dyDescent="0.25">
      <c r="A3" s="2" t="s">
        <v>0</v>
      </c>
      <c r="B3" s="3">
        <v>55414</v>
      </c>
    </row>
    <row r="4" spans="1:2" x14ac:dyDescent="0.25">
      <c r="A4" s="2" t="s">
        <v>4</v>
      </c>
      <c r="B4" s="3">
        <v>47489</v>
      </c>
    </row>
    <row r="5" spans="1:2" x14ac:dyDescent="0.25">
      <c r="A5" s="2" t="s">
        <v>3</v>
      </c>
      <c r="B5" s="3">
        <v>36388</v>
      </c>
    </row>
    <row r="6" spans="1:2" x14ac:dyDescent="0.25">
      <c r="A6" s="2" t="s">
        <v>1</v>
      </c>
      <c r="B6" s="3">
        <v>35880</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6502E-7F2D-4C0D-83F7-BDCBC95931CB}">
  <sheetPr>
    <tabColor rgb="FFFFFF00"/>
  </sheetPr>
  <dimension ref="A1:D10"/>
  <sheetViews>
    <sheetView workbookViewId="0">
      <selection activeCell="B25" sqref="B25:B26"/>
    </sheetView>
  </sheetViews>
  <sheetFormatPr defaultRowHeight="15" x14ac:dyDescent="0.25"/>
  <cols>
    <col min="1" max="1" width="30.7109375" bestFit="1" customWidth="1"/>
    <col min="2" max="2" width="16.28515625" bestFit="1" customWidth="1"/>
    <col min="3" max="3" width="6.42578125" bestFit="1" customWidth="1"/>
    <col min="4" max="4" width="11.28515625" bestFit="1" customWidth="1"/>
    <col min="5" max="5" width="6.28515625" bestFit="1" customWidth="1"/>
    <col min="6" max="6" width="11.28515625" bestFit="1" customWidth="1"/>
  </cols>
  <sheetData>
    <row r="1" spans="1:4" x14ac:dyDescent="0.25">
      <c r="A1" s="1" t="s">
        <v>74</v>
      </c>
      <c r="B1" s="1" t="s">
        <v>81</v>
      </c>
    </row>
    <row r="2" spans="1:4" x14ac:dyDescent="0.25">
      <c r="A2" s="1" t="s">
        <v>33</v>
      </c>
      <c r="B2" t="s">
        <v>97</v>
      </c>
      <c r="C2" t="s">
        <v>62</v>
      </c>
      <c r="D2" t="s">
        <v>36</v>
      </c>
    </row>
    <row r="3" spans="1:4" x14ac:dyDescent="0.25">
      <c r="A3" s="2" t="s">
        <v>67</v>
      </c>
      <c r="B3" s="3">
        <v>16286</v>
      </c>
      <c r="C3" s="3">
        <v>24310</v>
      </c>
      <c r="D3" s="3">
        <v>40596</v>
      </c>
    </row>
    <row r="4" spans="1:4" x14ac:dyDescent="0.25">
      <c r="A4" s="2" t="s">
        <v>68</v>
      </c>
      <c r="B4" s="3">
        <v>2451</v>
      </c>
      <c r="C4" s="3">
        <v>3191</v>
      </c>
      <c r="D4" s="3">
        <v>5642</v>
      </c>
    </row>
    <row r="5" spans="1:4" x14ac:dyDescent="0.25">
      <c r="A5" s="2" t="s">
        <v>69</v>
      </c>
      <c r="B5" s="3">
        <v>865</v>
      </c>
      <c r="C5" s="3">
        <v>761</v>
      </c>
      <c r="D5" s="3">
        <v>1626</v>
      </c>
    </row>
    <row r="6" spans="1:4" x14ac:dyDescent="0.25">
      <c r="A6" s="2" t="s">
        <v>70</v>
      </c>
      <c r="B6" s="3">
        <v>193</v>
      </c>
      <c r="C6" s="3">
        <v>206</v>
      </c>
      <c r="D6" s="3">
        <v>399</v>
      </c>
    </row>
    <row r="7" spans="1:4" x14ac:dyDescent="0.25">
      <c r="A7" s="2" t="s">
        <v>71</v>
      </c>
      <c r="B7" s="3">
        <v>163</v>
      </c>
      <c r="C7" s="3">
        <v>124</v>
      </c>
      <c r="D7" s="3">
        <v>287</v>
      </c>
    </row>
    <row r="8" spans="1:4" x14ac:dyDescent="0.25">
      <c r="A8" s="2" t="s">
        <v>72</v>
      </c>
      <c r="B8" s="3">
        <v>29</v>
      </c>
      <c r="C8" s="3">
        <v>22</v>
      </c>
      <c r="D8" s="3">
        <v>51</v>
      </c>
    </row>
    <row r="9" spans="1:4" x14ac:dyDescent="0.25">
      <c r="A9" s="2" t="s">
        <v>73</v>
      </c>
      <c r="B9" s="3">
        <v>6576</v>
      </c>
      <c r="C9" s="3">
        <v>8308</v>
      </c>
      <c r="D9" s="3">
        <v>14884</v>
      </c>
    </row>
    <row r="10" spans="1:4" x14ac:dyDescent="0.25">
      <c r="A10" s="2" t="s">
        <v>36</v>
      </c>
      <c r="B10" s="3">
        <v>26563</v>
      </c>
      <c r="C10" s="3">
        <v>36922</v>
      </c>
      <c r="D10" s="3">
        <v>63485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AE224E-AA37-4DB8-AC6F-72EC412604DE}">
  <sheetPr>
    <tabColor rgb="FFFFFF00"/>
  </sheetPr>
  <dimension ref="A1:B4"/>
  <sheetViews>
    <sheetView workbookViewId="0">
      <selection activeCell="B3" sqref="B3"/>
    </sheetView>
  </sheetViews>
  <sheetFormatPr defaultRowHeight="15" x14ac:dyDescent="0.25"/>
  <cols>
    <col min="1" max="1" width="13.140625" bestFit="1" customWidth="1"/>
    <col min="2" max="2" width="16.85546875" bestFit="1" customWidth="1"/>
  </cols>
  <sheetData>
    <row r="1" spans="1:2" x14ac:dyDescent="0.25">
      <c r="A1" s="1" t="s">
        <v>33</v>
      </c>
      <c r="B1" t="s">
        <v>63</v>
      </c>
    </row>
    <row r="2" spans="1:2" x14ac:dyDescent="0.25">
      <c r="A2" s="2" t="s">
        <v>97</v>
      </c>
      <c r="B2" s="6">
        <v>0.42056955249446865</v>
      </c>
    </row>
    <row r="3" spans="1:2" x14ac:dyDescent="0.25">
      <c r="A3" s="2" t="s">
        <v>62</v>
      </c>
      <c r="B3" s="6">
        <v>0.57943044750553141</v>
      </c>
    </row>
    <row r="4" spans="1:2" x14ac:dyDescent="0.25">
      <c r="A4" s="2" t="s">
        <v>36</v>
      </c>
      <c r="B4" s="6">
        <v>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E8F60A-C09D-4470-80AA-12E1741674AF}">
  <sheetPr>
    <tabColor rgb="FFFFFF00"/>
  </sheetPr>
  <dimension ref="A1:B8"/>
  <sheetViews>
    <sheetView workbookViewId="0">
      <selection activeCell="B5" sqref="B5"/>
    </sheetView>
  </sheetViews>
  <sheetFormatPr defaultRowHeight="15" x14ac:dyDescent="0.25"/>
  <cols>
    <col min="1" max="1" width="22.140625" bestFit="1" customWidth="1"/>
    <col min="2" max="2" width="23.140625" bestFit="1" customWidth="1"/>
    <col min="3" max="3" width="5.85546875" customWidth="1"/>
    <col min="4" max="4" width="6.7109375" customWidth="1"/>
  </cols>
  <sheetData>
    <row r="1" spans="1:2" x14ac:dyDescent="0.25">
      <c r="A1" s="1" t="s">
        <v>33</v>
      </c>
      <c r="B1" t="s">
        <v>95</v>
      </c>
    </row>
    <row r="2" spans="1:2" x14ac:dyDescent="0.25">
      <c r="A2" s="2" t="s">
        <v>91</v>
      </c>
      <c r="B2" s="3">
        <v>33309</v>
      </c>
    </row>
    <row r="3" spans="1:2" x14ac:dyDescent="0.25">
      <c r="A3" s="2" t="s">
        <v>92</v>
      </c>
      <c r="B3" s="3">
        <v>13546</v>
      </c>
    </row>
    <row r="4" spans="1:2" x14ac:dyDescent="0.25">
      <c r="A4" s="2" t="s">
        <v>93</v>
      </c>
      <c r="B4" s="3">
        <v>11986</v>
      </c>
    </row>
    <row r="5" spans="1:2" x14ac:dyDescent="0.25">
      <c r="A5" s="2" t="s">
        <v>90</v>
      </c>
      <c r="B5" s="3">
        <v>11327</v>
      </c>
    </row>
    <row r="6" spans="1:2" x14ac:dyDescent="0.25">
      <c r="A6" s="2" t="s">
        <v>89</v>
      </c>
      <c r="B6" s="3">
        <v>6272</v>
      </c>
    </row>
    <row r="7" spans="1:2" x14ac:dyDescent="0.25">
      <c r="A7" s="2" t="s">
        <v>94</v>
      </c>
      <c r="B7" s="3">
        <v>1437</v>
      </c>
    </row>
    <row r="8" spans="1:2" x14ac:dyDescent="0.25">
      <c r="A8" s="2" t="s">
        <v>36</v>
      </c>
      <c r="B8" s="3">
        <v>77877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8FC54F-FE26-4EBB-922A-7DAA22A58F1C}">
  <sheetPr>
    <tabColor rgb="FFFFFF00"/>
  </sheetPr>
  <dimension ref="A1:B5"/>
  <sheetViews>
    <sheetView workbookViewId="0"/>
  </sheetViews>
  <sheetFormatPr defaultRowHeight="15" x14ac:dyDescent="0.25"/>
  <cols>
    <col min="1" max="1" width="32.7109375" bestFit="1" customWidth="1"/>
    <col min="2" max="2" width="18.5703125" bestFit="1" customWidth="1"/>
  </cols>
  <sheetData>
    <row r="1" spans="1:2" x14ac:dyDescent="0.25">
      <c r="A1" s="1" t="s">
        <v>33</v>
      </c>
      <c r="B1" t="s">
        <v>78</v>
      </c>
    </row>
    <row r="2" spans="1:2" x14ac:dyDescent="0.25">
      <c r="A2" s="2" t="s">
        <v>77</v>
      </c>
      <c r="B2" s="3">
        <v>42960</v>
      </c>
    </row>
    <row r="3" spans="1:2" x14ac:dyDescent="0.25">
      <c r="A3" s="2" t="s">
        <v>75</v>
      </c>
      <c r="B3" s="3">
        <v>38478</v>
      </c>
    </row>
    <row r="4" spans="1:2" x14ac:dyDescent="0.25">
      <c r="A4" s="2" t="s">
        <v>76</v>
      </c>
      <c r="B4" s="3">
        <v>36200</v>
      </c>
    </row>
    <row r="5" spans="1:2" x14ac:dyDescent="0.25">
      <c r="A5" s="2" t="s">
        <v>36</v>
      </c>
      <c r="B5" s="3">
        <v>117638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A67A8E-316F-4118-A37E-0B5AE2E6B39A}">
  <sheetPr>
    <tabColor rgb="FFFFFF00"/>
  </sheetPr>
  <dimension ref="A1:B5"/>
  <sheetViews>
    <sheetView workbookViewId="0">
      <selection activeCell="B3" sqref="B3"/>
    </sheetView>
  </sheetViews>
  <sheetFormatPr defaultRowHeight="15" x14ac:dyDescent="0.25"/>
  <cols>
    <col min="1" max="1" width="13.140625" bestFit="1" customWidth="1"/>
    <col min="2" max="2" width="28.7109375" bestFit="1" customWidth="1"/>
    <col min="3" max="15919" width="8.140625" bestFit="1" customWidth="1"/>
    <col min="15920" max="15920" width="11.28515625" bestFit="1" customWidth="1"/>
  </cols>
  <sheetData>
    <row r="1" spans="1:2" x14ac:dyDescent="0.25">
      <c r="A1" s="1" t="s">
        <v>33</v>
      </c>
      <c r="B1" t="s">
        <v>66</v>
      </c>
    </row>
    <row r="2" spans="1:2" x14ac:dyDescent="0.25">
      <c r="A2" s="2" t="s">
        <v>96</v>
      </c>
      <c r="B2" s="3">
        <v>5775</v>
      </c>
    </row>
    <row r="3" spans="1:2" x14ac:dyDescent="0.25">
      <c r="A3" s="2" t="s">
        <v>64</v>
      </c>
      <c r="B3" s="3">
        <v>5497</v>
      </c>
    </row>
    <row r="4" spans="1:2" x14ac:dyDescent="0.25">
      <c r="A4" s="2" t="s">
        <v>65</v>
      </c>
      <c r="B4" s="3">
        <v>4646</v>
      </c>
    </row>
    <row r="5" spans="1:2" x14ac:dyDescent="0.25">
      <c r="A5" s="2" t="s">
        <v>36</v>
      </c>
      <c r="B5" s="3">
        <v>15918</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08EDA-2030-4C13-BC87-0FE7EB665695}">
  <sheetPr>
    <tabColor rgb="FFFFFF00"/>
  </sheetPr>
  <dimension ref="A1:B9"/>
  <sheetViews>
    <sheetView workbookViewId="0">
      <selection activeCell="A3" sqref="A3"/>
    </sheetView>
  </sheetViews>
  <sheetFormatPr defaultRowHeight="15" x14ac:dyDescent="0.25"/>
  <cols>
    <col min="1" max="1" width="24.28515625" bestFit="1" customWidth="1"/>
    <col min="2" max="2" width="21.140625" bestFit="1" customWidth="1"/>
    <col min="3" max="3" width="6.42578125" bestFit="1" customWidth="1"/>
    <col min="4" max="6" width="11.28515625" bestFit="1" customWidth="1"/>
  </cols>
  <sheetData>
    <row r="1" spans="1:2" x14ac:dyDescent="0.25">
      <c r="A1" s="1" t="s">
        <v>33</v>
      </c>
      <c r="B1" t="s">
        <v>80</v>
      </c>
    </row>
    <row r="2" spans="1:2" x14ac:dyDescent="0.25">
      <c r="A2" s="2" t="s">
        <v>82</v>
      </c>
      <c r="B2" s="3">
        <v>30220</v>
      </c>
    </row>
    <row r="3" spans="1:2" x14ac:dyDescent="0.25">
      <c r="A3" s="2" t="s">
        <v>83</v>
      </c>
      <c r="B3" s="3">
        <v>17242</v>
      </c>
    </row>
    <row r="4" spans="1:2" x14ac:dyDescent="0.25">
      <c r="A4" s="2" t="s">
        <v>84</v>
      </c>
      <c r="B4" s="3">
        <v>8465</v>
      </c>
    </row>
    <row r="5" spans="1:2" x14ac:dyDescent="0.25">
      <c r="A5" s="2" t="s">
        <v>85</v>
      </c>
      <c r="B5" s="3">
        <v>6320</v>
      </c>
    </row>
    <row r="6" spans="1:2" x14ac:dyDescent="0.25">
      <c r="A6" s="2" t="s">
        <v>79</v>
      </c>
      <c r="B6" s="3">
        <v>3675</v>
      </c>
    </row>
    <row r="7" spans="1:2" x14ac:dyDescent="0.25">
      <c r="A7" s="2" t="s">
        <v>86</v>
      </c>
      <c r="B7" s="3">
        <v>2376</v>
      </c>
    </row>
    <row r="8" spans="1:2" x14ac:dyDescent="0.25">
      <c r="A8" s="2" t="s">
        <v>87</v>
      </c>
      <c r="B8" s="3">
        <v>1986</v>
      </c>
    </row>
    <row r="9" spans="1:2" x14ac:dyDescent="0.25">
      <c r="A9" s="2" t="s">
        <v>36</v>
      </c>
      <c r="B9" s="3">
        <v>70284</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E610F6-9273-4136-8BF0-97836A38587F}">
  <sheetPr>
    <tabColor rgb="FFFFFF00"/>
  </sheetPr>
  <dimension ref="A1:B7"/>
  <sheetViews>
    <sheetView workbookViewId="0">
      <selection activeCell="B4" sqref="B4"/>
    </sheetView>
  </sheetViews>
  <sheetFormatPr defaultRowHeight="15" x14ac:dyDescent="0.25"/>
  <cols>
    <col min="1" max="1" width="22" bestFit="1" customWidth="1"/>
    <col min="2" max="2" width="12.5703125" bestFit="1" customWidth="1"/>
    <col min="3" max="5" width="8.140625" bestFit="1" customWidth="1"/>
    <col min="6" max="6" width="11.28515625" bestFit="1" customWidth="1"/>
  </cols>
  <sheetData>
    <row r="1" spans="1:2" x14ac:dyDescent="0.25">
      <c r="A1" s="1" t="s">
        <v>33</v>
      </c>
      <c r="B1" t="s">
        <v>38</v>
      </c>
    </row>
    <row r="2" spans="1:2" x14ac:dyDescent="0.25">
      <c r="A2" s="2" t="s">
        <v>42</v>
      </c>
      <c r="B2" s="6">
        <v>0.74355549014502265</v>
      </c>
    </row>
    <row r="3" spans="1:2" x14ac:dyDescent="0.25">
      <c r="A3" s="2" t="s">
        <v>43</v>
      </c>
      <c r="B3" s="6">
        <v>0.11535021679817957</v>
      </c>
    </row>
    <row r="4" spans="1:2" x14ac:dyDescent="0.25">
      <c r="A4" s="2" t="s">
        <v>39</v>
      </c>
      <c r="B4" s="6">
        <v>8.5349424324416112E-2</v>
      </c>
    </row>
    <row r="5" spans="1:2" x14ac:dyDescent="0.25">
      <c r="A5" s="2" t="s">
        <v>40</v>
      </c>
      <c r="B5" s="6">
        <v>3.7812319570705639E-2</v>
      </c>
    </row>
    <row r="6" spans="1:2" x14ac:dyDescent="0.25">
      <c r="A6" s="2" t="s">
        <v>41</v>
      </c>
      <c r="B6" s="6">
        <v>1.793254916167597E-2</v>
      </c>
    </row>
    <row r="7" spans="1:2" x14ac:dyDescent="0.25">
      <c r="A7" s="2" t="s">
        <v>36</v>
      </c>
      <c r="B7" s="6">
        <v>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 j o b _ f a c t o r s 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 j o b _ f a c t o r s 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 C o l u m n s \ R e s p o n d e n t < / K e y > < / a : K e y > < a : V a l u e   i : t y p e = " T a b l e W i d g e t B a s e V i e w S t a t e " / > < / a : K e y V a l u e O f D i a g r a m O b j e c t K e y a n y T y p e z b w N T n L X > < a : K e y V a l u e O f D i a g r a m O b j e c t K e y a n y T y p e z b w N T n L X > < a : K e y > < K e y > C o l u m n s \ J o b F a c t o r s 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 l a n g u a g e s 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 l a n g u a g e s 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 C o l u m n s \ R e s p o n d e n t < / K e y > < / a : K e y > < a : V a l u e   i : t y p e = " T a b l e W i d g e t B a s e V i e w S t a t e " / > < / a : K e y V a l u e O f D i a g r a m O b j e c t K e y a n y T y p e z b w N T n L X > < a : K e y V a l u e O f D i a g r a m O b j e c t K e y a n y T y p e z b w N T n L X > < a : K e y > < K e y > C o l u m n s \ L a n g u a g e W o r k e d W i t h 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 w o r k _ e d u _ s t a t u s 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 w o r k _ e d u _ s t a t u s 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 C o l u m n s \ R e s p o n d e n t < / K e y > < / a : K e y > < a : V a l u e   i : t y p e = " T a b l e W i d g e t B a s e V i e w S t a t e " / > < / a : K e y V a l u e O f D i a g r a m O b j e c t K e y a n y T y p e z b w N T n L X > < a : K e y V a l u e O f D i a g r a m O b j e c t K e y a n y T y p e z b w N T n L X > < a : K e y > < K e y > C o l u m n s \ M a i n B r a n c h < / K e y > < / a : K e y > < a : V a l u e   i : t y p e = " T a b l e W i d g e t B a s e V i e w S t a t e " / > < / a : K e y V a l u e O f D i a g r a m O b j e c t K e y a n y T y p e z b w N T n L X > < a : K e y V a l u e O f D i a g r a m O b j e c t K e y a n y T y p e z b w N T n L X > < a : K e y > < K e y > C o l u m n s \ E m p l o y m e n t 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 C o l u m n s \ E d L e v e l < / K e y > < / a : K e y > < a : V a l u e   i : t y p e = " T a b l e W i d g e t B a s e V i e w S t a t e " / > < / a : K e y V a l u e O f D i a g r a m O b j e c t K e y a n y T y p e z b w N T n L X > < a : K e y V a l u e O f D i a g r a m O b j e c t K e y a n y T y p e z b w N T n L X > < a : K e y > < K e y > C o l u m n s \ U n d e r g r a d M a j o r 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 C o l u m n s \ R e s u m e U p d a t e < / K e y > < / a : K e y > < a : V a l u e   i : t y p e = " T a b l e W i d g e t B a s e V i e w S t a t e " / > < / a : K e y V a l u e O f D i a g r a m O b j e c t K e y a n y T y p e z b w N T n L X > < a : K e y V a l u e O f D i a g r a m O b j e c t K e y a n y T y p e z b w N T n L X > < a : K e y > < K e y > C o l u m n s \ C o m p D o l l a r s G r o u p e d < / K e y > < / a : K e y > < a : V a l u e   i : t y p e = " T a b l e W i d g e t B a s e V i e w S t a t e " / > < / a : K e y V a l u e O f D i a g r a m O b j e c t K e y a n y T y p e z b w N T n L X > < a : K e y V a l u e O f D i a g r a m O b j e c t K e y a n y T y p e z b w N T n L X > < a : K e y > < K e y > C o l u m n s \ W o r k W e e h H r s G r o u p e d < / K e y > < / a : K e y > < a : V a l u e   i : t y p e = " T a b l e W i d g e t B a s e V i e w S t a t e " / > < / a : K e y V a l u e O f D i a g r a m O b j e c t K e y a n y T y p e z b w N T n L X > < a : K e y V a l u e O f D i a g r a m O b j e c t K e y a n y T y p e z b w N T n L X > < a : K e y > < K e y > C o l u m n s \ W o r k L o c < / K e y > < / a : K e y > < a : V a l u e   i : t y p e = " T a b l e W i d g e t B a s e V i e w S t a t e " / > < / a : K e y V a l u e O f D i a g r a m O b j e c t K e y a n y T y p e z b w N T n L X > < a : K e y V a l u e O f D i a g r a m O b j e c t K e y a n y T y p e z b w N T n L X > < a : K e y > < K e y > C o l u m n s \ W o r k R e m o t e 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 s u r v e y _ r e s u l t s _ p u b l i c < / 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 s u r v e y _ r e s u l t s _ p u b l i c < / 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 C o l u m n s \ R e s p o n d e n t < / K e y > < / a : K e y > < a : V a l u e   i : t y p e = " T a b l e W i d g e t B a s e V i e w S t a t e " / > < / a : K e y V a l u e O f D i a g r a m O b j e c t K e y a n y T y p e z b w N T n L X > < a : K e y V a l u e O f D i a g r a m O b j e c t K e y a n y T y p e z b w N T n L X > < a : K e y > < K e y > C o l u m n s \ M a i n B r a n c h < / K e y > < / a : K e y > < a : V a l u e   i : t y p e = " T a b l e W i d g e t B a s e V i e w S t a t e " / > < / a : K e y V a l u e O f D i a g r a m O b j e c t K e y a n y T y p e z b w N T n L X > < a : K e y V a l u e O f D i a g r a m O b j e c t K e y a n y T y p e z b w N T n L X > < a : K e y > < K e y > C o l u m n s \ H o b b y i s t < / K e y > < / a : K e y > < a : V a l u e   i : t y p e = " T a b l e W i d g e t B a s e V i e w S t a t e " / > < / a : K e y V a l u e O f D i a g r a m O b j e c t K e y a n y T y p e z b w N T n L X > < a : K e y V a l u e O f D i a g r a m O b j e c t K e y a n y T y p e z b w N T n L X > < a : K e y > < K e y > C o l u m n s \ O p e n S o u r c e r < / K e y > < / a : K e y > < a : V a l u e   i : t y p e = " T a b l e W i d g e t B a s e V i e w S t a t e " / > < / a : K e y V a l u e O f D i a g r a m O b j e c t K e y a n y T y p e z b w N T n L X > < a : K e y V a l u e O f D i a g r a m O b j e c t K e y a n y T y p e z b w N T n L X > < a : K e y > < K e y > C o l u m n s \ O p e n S o u r c e < / K e y > < / a : K e y > < a : V a l u e   i : t y p e = " T a b l e W i d g e t B a s e V i e w S t a t e " / > < / a : K e y V a l u e O f D i a g r a m O b j e c t K e y a n y T y p e z b w N T n L X > < a : K e y V a l u e O f D i a g r a m O b j e c t K e y a n y T y p e z b w N T n L X > < a : K e y > < K e y > C o l u m n s \ E m p l o y m e n t 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 C o l u m n s \ S t u d e n t < / K e y > < / a : K e y > < a : V a l u e   i : t y p e = " T a b l e W i d g e t B a s e V i e w S t a t e " / > < / a : K e y V a l u e O f D i a g r a m O b j e c t K e y a n y T y p e z b w N T n L X > < a : K e y V a l u e O f D i a g r a m O b j e c t K e y a n y T y p e z b w N T n L X > < a : K e y > < K e y > C o l u m n s \ E d L e v e l < / K e y > < / a : K e y > < a : V a l u e   i : t y p e = " T a b l e W i d g e t B a s e V i e w S t a t e " / > < / a : K e y V a l u e O f D i a g r a m O b j e c t K e y a n y T y p e z b w N T n L X > < a : K e y V a l u e O f D i a g r a m O b j e c t K e y a n y T y p e z b w N T n L X > < a : K e y > < K e y > C o l u m n s \ U n d e r g r a d M a j o r < / K e y > < / a : K e y > < a : V a l u e   i : t y p e = " T a b l e W i d g e t B a s e V i e w S t a t e " / > < / a : K e y V a l u e O f D i a g r a m O b j e c t K e y a n y T y p e z b w N T n L X > < a : K e y V a l u e O f D i a g r a m O b j e c t K e y a n y T y p e z b w N T n L X > < a : K e y > < K e y > C o l u m n s \ E d u O t h e r < / K e y > < / a : K e y > < a : V a l u e   i : t y p e = " T a b l e W i d g e t B a s e V i e w S t a t e " / > < / a : K e y V a l u e O f D i a g r a m O b j e c t K e y a n y T y p e z b w N T n L X > < a : K e y V a l u e O f D i a g r a m O b j e c t K e y a n y T y p e z b w N T n L X > < a : K e y > < K e y > C o l u m n s \ O r g S i z e < / K e y > < / a : K e y > < a : V a l u e   i : t y p e = " T a b l e W i d g e t B a s e V i e w S t a t e " / > < / a : K e y V a l u e O f D i a g r a m O b j e c t K e y a n y T y p e z b w N T n L X > < a : K e y V a l u e O f D i a g r a m O b j e c t K e y a n y T y p e z b w N T n L X > < a : K e y > < K e y > C o l u m n s \ D e v T y p e < / K e y > < / a : K e y > < a : V a l u e   i : t y p e = " T a b l e W i d g e t B a s e V i e w S t a t e " / > < / a : K e y V a l u e O f D i a g r a m O b j e c t K e y a n y T y p e z b w N T n L X > < a : K e y V a l u e O f D i a g r a m O b j e c t K e y a n y T y p e z b w N T n L X > < a : K e y > < K e y > C o l u m n s \ Y e a r s C o d e < / K e y > < / a : K e y > < a : V a l u e   i : t y p e = " T a b l e W i d g e t B a s e V i e w S t a t e " / > < / a : K e y V a l u e O f D i a g r a m O b j e c t K e y a n y T y p e z b w N T n L X > < a : K e y V a l u e O f D i a g r a m O b j e c t K e y a n y T y p e z b w N T n L X > < a : K e y > < K e y > C o l u m n s \ A g e 1 s t C o d e < / K e y > < / a : K e y > < a : V a l u e   i : t y p e = " T a b l e W i d g e t B a s e V i e w S t a t e " / > < / a : K e y V a l u e O f D i a g r a m O b j e c t K e y a n y T y p e z b w N T n L X > < a : K e y V a l u e O f D i a g r a m O b j e c t K e y a n y T y p e z b w N T n L X > < a : K e y > < K e y > C o l u m n s \ Y e a r s C o d e P r o < / K e y > < / a : K e y > < a : V a l u e   i : t y p e = " T a b l e W i d g e t B a s e V i e w S t a t e " / > < / a : K e y V a l u e O f D i a g r a m O b j e c t K e y a n y T y p e z b w N T n L X > < a : K e y V a l u e O f D i a g r a m O b j e c t K e y a n y T y p e z b w N T n L X > < a : K e y > < K e y > C o l u m n s \ C a r e e r S a t < / K e y > < / a : K e y > < a : V a l u e   i : t y p e = " T a b l e W i d g e t B a s e V i e w S t a t e " / > < / a : K e y V a l u e O f D i a g r a m O b j e c t K e y a n y T y p e z b w N T n L X > < a : K e y V a l u e O f D i a g r a m O b j e c t K e y a n y T y p e z b w N T n L X > < a : K e y > < K e y > C o l u m n s \ J o b S a t < / K e y > < / a : K e y > < a : V a l u e   i : t y p e = " T a b l e W i d g e t B a s e V i e w S t a t e " / > < / a : K e y V a l u e O f D i a g r a m O b j e c t K e y a n y T y p e z b w N T n L X > < a : K e y V a l u e O f D i a g r a m O b j e c t K e y a n y T y p e z b w N T n L X > < a : K e y > < K e y > C o l u m n s \ M g r I d i o t < / K e y > < / a : K e y > < a : V a l u e   i : t y p e = " T a b l e W i d g e t B a s e V i e w S t a t e " / > < / a : K e y V a l u e O f D i a g r a m O b j e c t K e y a n y T y p e z b w N T n L X > < a : K e y V a l u e O f D i a g r a m O b j e c t K e y a n y T y p e z b w N T n L X > < a : K e y > < K e y > C o l u m n s \ M g r M o n e y < / K e y > < / a : K e y > < a : V a l u e   i : t y p e = " T a b l e W i d g e t B a s e V i e w S t a t e " / > < / a : K e y V a l u e O f D i a g r a m O b j e c t K e y a n y T y p e z b w N T n L X > < a : K e y V a l u e O f D i a g r a m O b j e c t K e y a n y T y p e z b w N T n L X > < a : K e y > < K e y > C o l u m n s \ M g r W a n t < / K e y > < / a : K e y > < a : V a l u e   i : t y p e = " T a b l e W i d g e t B a s e V i e w S t a t e " / > < / a : K e y V a l u e O f D i a g r a m O b j e c t K e y a n y T y p e z b w N T n L X > < a : K e y V a l u e O f D i a g r a m O b j e c t K e y a n y T y p e z b w N T n L X > < a : K e y > < K e y > C o l u m n s \ J o b S e e k < / K e y > < / a : K e y > < a : V a l u e   i : t y p e = " T a b l e W i d g e t B a s e V i e w S t a t e " / > < / a : K e y V a l u e O f D i a g r a m O b j e c t K e y a n y T y p e z b w N T n L X > < a : K e y V a l u e O f D i a g r a m O b j e c t K e y a n y T y p e z b w N T n L X > < a : K e y > < K e y > C o l u m n s \ L a s t H i r e D a t e < / K e y > < / a : K e y > < a : V a l u e   i : t y p e = " T a b l e W i d g e t B a s e V i e w S t a t e " / > < / a : K e y V a l u e O f D i a g r a m O b j e c t K e y a n y T y p e z b w N T n L X > < a : K e y V a l u e O f D i a g r a m O b j e c t K e y a n y T y p e z b w N T n L X > < a : K e y > < K e y > C o l u m n s \ L a s t I n t < / K e y > < / a : K e y > < a : V a l u e   i : t y p e = " T a b l e W i d g e t B a s e V i e w S t a t e " / > < / a : K e y V a l u e O f D i a g r a m O b j e c t K e y a n y T y p e z b w N T n L X > < a : K e y V a l u e O f D i a g r a m O b j e c t K e y a n y T y p e z b w N T n L X > < a : K e y > < K e y > C o l u m n s \ F i z z B u z z < / K e y > < / a : K e y > < a : V a l u e   i : t y p e = " T a b l e W i d g e t B a s e V i e w S t a t e " / > < / a : K e y V a l u e O f D i a g r a m O b j e c t K e y a n y T y p e z b w N T n L X > < a : K e y V a l u e O f D i a g r a m O b j e c t K e y a n y T y p e z b w N T n L X > < a : K e y > < K e y > C o l u m n s \ J o b F a c t o r s < / K e y > < / a : K e y > < a : V a l u e   i : t y p e = " T a b l e W i d g e t B a s e V i e w S t a t e " / > < / a : K e y V a l u e O f D i a g r a m O b j e c t K e y a n y T y p e z b w N T n L X > < a : K e y V a l u e O f D i a g r a m O b j e c t K e y a n y T y p e z b w N T n L X > < a : K e y > < K e y > C o l u m n s \ R e s u m e U p d a t e < / K e y > < / a : K e y > < a : V a l u e   i : t y p e = " T a b l e W i d g e t B a s e V i e w S t a t e " / > < / a : K e y V a l u e O f D i a g r a m O b j e c t K e y a n y T y p e z b w N T n L X > < a : K e y V a l u e O f D i a g r a m O b j e c t K e y a n y T y p e z b w N T n L X > < a : K e y > < K e y > C o l u m n s \ C u r r e n c y S y m b o l < / K e y > < / a : K e y > < a : V a l u e   i : t y p e = " T a b l e W i d g e t B a s e V i e w S t a t e " / > < / a : K e y V a l u e O f D i a g r a m O b j e c t K e y a n y T y p e z b w N T n L X > < a : K e y V a l u e O f D i a g r a m O b j e c t K e y a n y T y p e z b w N T n L X > < a : K e y > < K e y > C o l u m n s \ C u r r e n c y D e s c < / K e y > < / a : K e y > < a : V a l u e   i : t y p e = " T a b l e W i d g e t B a s e V i e w S t a t e " / > < / a : K e y V a l u e O f D i a g r a m O b j e c t K e y a n y T y p e z b w N T n L X > < a : K e y V a l u e O f D i a g r a m O b j e c t K e y a n y T y p e z b w N T n L X > < a : K e y > < K e y > C o l u m n s \ C o m p T o t a l < / K e y > < / a : K e y > < a : V a l u e   i : t y p e = " T a b l e W i d g e t B a s e V i e w S t a t e " / > < / a : K e y V a l u e O f D i a g r a m O b j e c t K e y a n y T y p e z b w N T n L X > < a : K e y V a l u e O f D i a g r a m O b j e c t K e y a n y T y p e z b w N T n L X > < a : K e y > < K e y > C o l u m n s \ C o m p F r e q < / K e y > < / a : K e y > < a : V a l u e   i : t y p e = " T a b l e W i d g e t B a s e V i e w S t a t e " / > < / a : K e y V a l u e O f D i a g r a m O b j e c t K e y a n y T y p e z b w N T n L X > < a : K e y V a l u e O f D i a g r a m O b j e c t K e y a n y T y p e z b w N T n L X > < a : K e y > < K e y > C o l u m n s \ C o n v e r t e d C o m p < / K e y > < / a : K e y > < a : V a l u e   i : t y p e = " T a b l e W i d g e t B a s e V i e w S t a t e " / > < / a : K e y V a l u e O f D i a g r a m O b j e c t K e y a n y T y p e z b w N T n L X > < a : K e y V a l u e O f D i a g r a m O b j e c t K e y a n y T y p e z b w N T n L X > < a : K e y > < K e y > C o l u m n s \ W o r k W e e k H r s < / K e y > < / a : K e y > < a : V a l u e   i : t y p e = " T a b l e W i d g e t B a s e V i e w S t a t e " / > < / a : K e y V a l u e O f D i a g r a m O b j e c t K e y a n y T y p e z b w N T n L X > < a : K e y V a l u e O f D i a g r a m O b j e c t K e y a n y T y p e z b w N T n L X > < a : K e y > < K e y > C o l u m n s \ W o r k P l a n < / K e y > < / a : K e y > < a : V a l u e   i : t y p e = " T a b l e W i d g e t B a s e V i e w S t a t e " / > < / a : K e y V a l u e O f D i a g r a m O b j e c t K e y a n y T y p e z b w N T n L X > < a : K e y V a l u e O f D i a g r a m O b j e c t K e y a n y T y p e z b w N T n L X > < a : K e y > < K e y > C o l u m n s \ W o r k C h a l l e n g e < / K e y > < / a : K e y > < a : V a l u e   i : t y p e = " T a b l e W i d g e t B a s e V i e w S t a t e " / > < / a : K e y V a l u e O f D i a g r a m O b j e c t K e y a n y T y p e z b w N T n L X > < a : K e y V a l u e O f D i a g r a m O b j e c t K e y a n y T y p e z b w N T n L X > < a : K e y > < K e y > C o l u m n s \ W o r k R e m o t e < / K e y > < / a : K e y > < a : V a l u e   i : t y p e = " T a b l e W i d g e t B a s e V i e w S t a t e " / > < / a : K e y V a l u e O f D i a g r a m O b j e c t K e y a n y T y p e z b w N T n L X > < a : K e y V a l u e O f D i a g r a m O b j e c t K e y a n y T y p e z b w N T n L X > < a : K e y > < K e y > C o l u m n s \ W o r k L o c < / K e y > < / a : K e y > < a : V a l u e   i : t y p e = " T a b l e W i d g e t B a s e V i e w S t a t e " / > < / a : K e y V a l u e O f D i a g r a m O b j e c t K e y a n y T y p e z b w N T n L X > < a : K e y V a l u e O f D i a g r a m O b j e c t K e y a n y T y p e z b w N T n L X > < a : K e y > < K e y > C o l u m n s \ I m p S y n < / K e y > < / a : K e y > < a : V a l u e   i : t y p e = " T a b l e W i d g e t B a s e V i e w S t a t e " / > < / a : K e y V a l u e O f D i a g r a m O b j e c t K e y a n y T y p e z b w N T n L X > < a : K e y V a l u e O f D i a g r a m O b j e c t K e y a n y T y p e z b w N T n L X > < a : K e y > < K e y > C o l u m n s \ C o d e R e v < / K e y > < / a : K e y > < a : V a l u e   i : t y p e = " T a b l e W i d g e t B a s e V i e w S t a t e " / > < / a : K e y V a l u e O f D i a g r a m O b j e c t K e y a n y T y p e z b w N T n L X > < a : K e y V a l u e O f D i a g r a m O b j e c t K e y a n y T y p e z b w N T n L X > < a : K e y > < K e y > C o l u m n s \ C o d e R e v H r s < / K e y > < / a : K e y > < a : V a l u e   i : t y p e = " T a b l e W i d g e t B a s e V i e w S t a t e " / > < / a : K e y V a l u e O f D i a g r a m O b j e c t K e y a n y T y p e z b w N T n L X > < a : K e y V a l u e O f D i a g r a m O b j e c t K e y a n y T y p e z b w N T n L X > < a : K e y > < K e y > C o l u m n s \ U n i t T e s t s < / K e y > < / a : K e y > < a : V a l u e   i : t y p e = " T a b l e W i d g e t B a s e V i e w S t a t e " / > < / a : K e y V a l u e O f D i a g r a m O b j e c t K e y a n y T y p e z b w N T n L X > < a : K e y V a l u e O f D i a g r a m O b j e c t K e y a n y T y p e z b w N T n L X > < a : K e y > < K e y > C o l u m n s \ P u r c h a s e H o w < / K e y > < / a : K e y > < a : V a l u e   i : t y p e = " T a b l e W i d g e t B a s e V i e w S t a t e " / > < / a : K e y V a l u e O f D i a g r a m O b j e c t K e y a n y T y p e z b w N T n L X > < a : K e y V a l u e O f D i a g r a m O b j e c t K e y a n y T y p e z b w N T n L X > < a : K e y > < K e y > C o l u m n s \ P u r c h a s e W h a t < / K e y > < / a : K e y > < a : V a l u e   i : t y p e = " T a b l e W i d g e t B a s e V i e w S t a t e " / > < / a : K e y V a l u e O f D i a g r a m O b j e c t K e y a n y T y p e z b w N T n L X > < a : K e y V a l u e O f D i a g r a m O b j e c t K e y a n y T y p e z b w N T n L X > < a : K e y > < K e y > C o l u m n s \ L a n g u a g e W o r k e d W i t h < / K e y > < / a : K e y > < a : V a l u e   i : t y p e = " T a b l e W i d g e t B a s e V i e w S t a t e " / > < / a : K e y V a l u e O f D i a g r a m O b j e c t K e y a n y T y p e z b w N T n L X > < a : K e y V a l u e O f D i a g r a m O b j e c t K e y a n y T y p e z b w N T n L X > < a : K e y > < K e y > C o l u m n s \ L a n g u a g e D e s i r e N e x t Y e a r < / K e y > < / a : K e y > < a : V a l u e   i : t y p e = " T a b l e W i d g e t B a s e V i e w S t a t e " / > < / a : K e y V a l u e O f D i a g r a m O b j e c t K e y a n y T y p e z b w N T n L X > < a : K e y V a l u e O f D i a g r a m O b j e c t K e y a n y T y p e z b w N T n L X > < a : K e y > < K e y > C o l u m n s \ D a t a b a s e W o r k e d W i t h < / K e y > < / a : K e y > < a : V a l u e   i : t y p e = " T a b l e W i d g e t B a s e V i e w S t a t e " / > < / a : K e y V a l u e O f D i a g r a m O b j e c t K e y a n y T y p e z b w N T n L X > < a : K e y V a l u e O f D i a g r a m O b j e c t K e y a n y T y p e z b w N T n L X > < a : K e y > < K e y > C o l u m n s \ D a t a b a s e D e s i r e N e x t Y e a r < / K e y > < / a : K e y > < a : V a l u e   i : t y p e = " T a b l e W i d g e t B a s e V i e w S t a t e " / > < / a : K e y V a l u e O f D i a g r a m O b j e c t K e y a n y T y p e z b w N T n L X > < a : K e y V a l u e O f D i a g r a m O b j e c t K e y a n y T y p e z b w N T n L X > < a : K e y > < K e y > C o l u m n s \ P l a t f o r m W o r k e d W i t h < / K e y > < / a : K e y > < a : V a l u e   i : t y p e = " T a b l e W i d g e t B a s e V i e w S t a t e " / > < / a : K e y V a l u e O f D i a g r a m O b j e c t K e y a n y T y p e z b w N T n L X > < a : K e y V a l u e O f D i a g r a m O b j e c t K e y a n y T y p e z b w N T n L X > < a : K e y > < K e y > C o l u m n s \ P l a t f o r m D e s i r e N e x t Y e a r < / K e y > < / a : K e y > < a : V a l u e   i : t y p e = " T a b l e W i d g e t B a s e V i e w S t a t e " / > < / a : K e y V a l u e O f D i a g r a m O b j e c t K e y a n y T y p e z b w N T n L X > < a : K e y V a l u e O f D i a g r a m O b j e c t K e y a n y T y p e z b w N T n L X > < a : K e y > < K e y > C o l u m n s \ W e b F r a m e W o r k e d W i t h < / K e y > < / a : K e y > < a : V a l u e   i : t y p e = " T a b l e W i d g e t B a s e V i e w S t a t e " / > < / a : K e y V a l u e O f D i a g r a m O b j e c t K e y a n y T y p e z b w N T n L X > < a : K e y V a l u e O f D i a g r a m O b j e c t K e y a n y T y p e z b w N T n L X > < a : K e y > < K e y > C o l u m n s \ W e b F r a m e D e s i r e N e x t Y e a r < / K e y > < / a : K e y > < a : V a l u e   i : t y p e = " T a b l e W i d g e t B a s e V i e w S t a t e " / > < / a : K e y V a l u e O f D i a g r a m O b j e c t K e y a n y T y p e z b w N T n L X > < a : K e y V a l u e O f D i a g r a m O b j e c t K e y a n y T y p e z b w N T n L X > < a : K e y > < K e y > C o l u m n s \ M i s c T e c h W o r k e d W i t h < / K e y > < / a : K e y > < a : V a l u e   i : t y p e = " T a b l e W i d g e t B a s e V i e w S t a t e " / > < / a : K e y V a l u e O f D i a g r a m O b j e c t K e y a n y T y p e z b w N T n L X > < a : K e y V a l u e O f D i a g r a m O b j e c t K e y a n y T y p e z b w N T n L X > < a : K e y > < K e y > C o l u m n s \ M i s c T e c h D e s i r e N e x t Y e a r < / K e y > < / a : K e y > < a : V a l u e   i : t y p e = " T a b l e W i d g e t B a s e V i e w S t a t e " / > < / a : K e y V a l u e O f D i a g r a m O b j e c t K e y a n y T y p e z b w N T n L X > < a : K e y V a l u e O f D i a g r a m O b j e c t K e y a n y T y p e z b w N T n L X > < a : K e y > < K e y > C o l u m n s \ D e v E n v i r o n < / K e y > < / a : K e y > < a : V a l u e   i : t y p e = " T a b l e W i d g e t B a s e V i e w S t a t e " / > < / a : K e y V a l u e O f D i a g r a m O b j e c t K e y a n y T y p e z b w N T n L X > < a : K e y V a l u e O f D i a g r a m O b j e c t K e y a n y T y p e z b w N T n L X > < a : K e y > < K e y > C o l u m n s \ O p S y s < / K e y > < / a : K e y > < a : V a l u e   i : t y p e = " T a b l e W i d g e t B a s e V i e w S t a t e " / > < / a : K e y V a l u e O f D i a g r a m O b j e c t K e y a n y T y p e z b w N T n L X > < a : K e y V a l u e O f D i a g r a m O b j e c t K e y a n y T y p e z b w N T n L X > < a : K e y > < K e y > C o l u m n s \ C o n t a i n e r s < / K e y > < / a : K e y > < a : V a l u e   i : t y p e = " T a b l e W i d g e t B a s e V i e w S t a t e " / > < / a : K e y V a l u e O f D i a g r a m O b j e c t K e y a n y T y p e z b w N T n L X > < a : K e y V a l u e O f D i a g r a m O b j e c t K e y a n y T y p e z b w N T n L X > < a : K e y > < K e y > C o l u m n s \ B l o c k c h a i n O r g < / K e y > < / a : K e y > < a : V a l u e   i : t y p e = " T a b l e W i d g e t B a s e V i e w S t a t e " / > < / a : K e y V a l u e O f D i a g r a m O b j e c t K e y a n y T y p e z b w N T n L X > < a : K e y V a l u e O f D i a g r a m O b j e c t K e y a n y T y p e z b w N T n L X > < a : K e y > < K e y > C o l u m n s \ B l o c k c h a i n I s < / K e y > < / a : K e y > < a : V a l u e   i : t y p e = " T a b l e W i d g e t B a s e V i e w S t a t e " / > < / a : K e y V a l u e O f D i a g r a m O b j e c t K e y a n y T y p e z b w N T n L X > < a : K e y V a l u e O f D i a g r a m O b j e c t K e y a n y T y p e z b w N T n L X > < a : K e y > < K e y > C o l u m n s \ B e t t e r L i f e < / K e y > < / a : K e y > < a : V a l u e   i : t y p e = " T a b l e W i d g e t B a s e V i e w S t a t e " / > < / a : K e y V a l u e O f D i a g r a m O b j e c t K e y a n y T y p e z b w N T n L X > < a : K e y V a l u e O f D i a g r a m O b j e c t K e y a n y T y p e z b w N T n L X > < a : K e y > < K e y > C o l u m n s \ I T p e r s o n < / K e y > < / a : K e y > < a : V a l u e   i : t y p e = " T a b l e W i d g e t B a s e V i e w S t a t e " / > < / a : K e y V a l u e O f D i a g r a m O b j e c t K e y a n y T y p e z b w N T n L X > < a : K e y V a l u e O f D i a g r a m O b j e c t K e y a n y T y p e z b w N T n L X > < a : K e y > < K e y > C o l u m n s \ O f f O n < / K e y > < / a : K e y > < a : V a l u e   i : t y p e = " T a b l e W i d g e t B a s e V i e w S t a t e " / > < / a : K e y V a l u e O f D i a g r a m O b j e c t K e y a n y T y p e z b w N T n L X > < a : K e y V a l u e O f D i a g r a m O b j e c t K e y a n y T y p e z b w N T n L X > < a : K e y > < K e y > C o l u m n s \ S o c i a l M e d i a < / K e y > < / a : K e y > < a : V a l u e   i : t y p e = " T a b l e W i d g e t B a s e V i e w S t a t e " / > < / a : K e y V a l u e O f D i a g r a m O b j e c t K e y a n y T y p e z b w N T n L X > < a : K e y V a l u e O f D i a g r a m O b j e c t K e y a n y T y p e z b w N T n L X > < a : K e y > < K e y > C o l u m n s \ E x t r a v e r s i o n < / K e y > < / a : K e y > < a : V a l u e   i : t y p e = " T a b l e W i d g e t B a s e V i e w S t a t e " / > < / a : K e y V a l u e O f D i a g r a m O b j e c t K e y a n y T y p e z b w N T n L X > < a : K e y V a l u e O f D i a g r a m O b j e c t K e y a n y T y p e z b w N T n L X > < a : K e y > < K e y > C o l u m n s \ S c r e e n N a m e < / K e y > < / a : K e y > < a : V a l u e   i : t y p e = " T a b l e W i d g e t B a s e V i e w S t a t e " / > < / a : K e y V a l u e O f D i a g r a m O b j e c t K e y a n y T y p e z b w N T n L X > < a : K e y V a l u e O f D i a g r a m O b j e c t K e y a n y T y p e z b w N T n L X > < a : K e y > < K e y > C o l u m n s \ S O V i s i t 1 s t < / K e y > < / a : K e y > < a : V a l u e   i : t y p e = " T a b l e W i d g e t B a s e V i e w S t a t e " / > < / a : K e y V a l u e O f D i a g r a m O b j e c t K e y a n y T y p e z b w N T n L X > < a : K e y V a l u e O f D i a g r a m O b j e c t K e y a n y T y p e z b w N T n L X > < a : K e y > < K e y > C o l u m n s \ S O V i s i t F r e q < / K e y > < / a : K e y > < a : V a l u e   i : t y p e = " T a b l e W i d g e t B a s e V i e w S t a t e " / > < / a : K e y V a l u e O f D i a g r a m O b j e c t K e y a n y T y p e z b w N T n L X > < a : K e y V a l u e O f D i a g r a m O b j e c t K e y a n y T y p e z b w N T n L X > < a : K e y > < K e y > C o l u m n s \ S O V i s i t T o < / K e y > < / a : K e y > < a : V a l u e   i : t y p e = " T a b l e W i d g e t B a s e V i e w S t a t e " / > < / a : K e y V a l u e O f D i a g r a m O b j e c t K e y a n y T y p e z b w N T n L X > < a : K e y V a l u e O f D i a g r a m O b j e c t K e y a n y T y p e z b w N T n L X > < a : K e y > < K e y > C o l u m n s \ S O F i n d A n s w e r < / K e y > < / a : K e y > < a : V a l u e   i : t y p e = " T a b l e W i d g e t B a s e V i e w S t a t e " / > < / a : K e y V a l u e O f D i a g r a m O b j e c t K e y a n y T y p e z b w N T n L X > < a : K e y V a l u e O f D i a g r a m O b j e c t K e y a n y T y p e z b w N T n L X > < a : K e y > < K e y > C o l u m n s \ S O T i m e S a v e d < / K e y > < / a : K e y > < a : V a l u e   i : t y p e = " T a b l e W i d g e t B a s e V i e w S t a t e " / > < / a : K e y V a l u e O f D i a g r a m O b j e c t K e y a n y T y p e z b w N T n L X > < a : K e y V a l u e O f D i a g r a m O b j e c t K e y a n y T y p e z b w N T n L X > < a : K e y > < K e y > C o l u m n s \ S O H o w M u c h T i m e < / K e y > < / a : K e y > < a : V a l u e   i : t y p e = " T a b l e W i d g e t B a s e V i e w S t a t e " / > < / a : K e y V a l u e O f D i a g r a m O b j e c t K e y a n y T y p e z b w N T n L X > < a : K e y V a l u e O f D i a g r a m O b j e c t K e y a n y T y p e z b w N T n L X > < a : K e y > < K e y > C o l u m n s \ S O A c c o u n t < / K e y > < / a : K e y > < a : V a l u e   i : t y p e = " T a b l e W i d g e t B a s e V i e w S t a t e " / > < / a : K e y V a l u e O f D i a g r a m O b j e c t K e y a n y T y p e z b w N T n L X > < a : K e y V a l u e O f D i a g r a m O b j e c t K e y a n y T y p e z b w N T n L X > < a : K e y > < K e y > C o l u m n s \ S O P a r t F r e q < / K e y > < / a : K e y > < a : V a l u e   i : t y p e = " T a b l e W i d g e t B a s e V i e w S t a t e " / > < / a : K e y V a l u e O f D i a g r a m O b j e c t K e y a n y T y p e z b w N T n L X > < a : K e y V a l u e O f D i a g r a m O b j e c t K e y a n y T y p e z b w N T n L X > < a : K e y > < K e y > C o l u m n s \ S O J o b s < / K e y > < / a : K e y > < a : V a l u e   i : t y p e = " T a b l e W i d g e t B a s e V i e w S t a t e " / > < / a : K e y V a l u e O f D i a g r a m O b j e c t K e y a n y T y p e z b w N T n L X > < a : K e y V a l u e O f D i a g r a m O b j e c t K e y a n y T y p e z b w N T n L X > < a : K e y > < K e y > C o l u m n s \ E n t T e a m s < / K e y > < / a : K e y > < a : V a l u e   i : t y p e = " T a b l e W i d g e t B a s e V i e w S t a t e " / > < / a : K e y V a l u e O f D i a g r a m O b j e c t K e y a n y T y p e z b w N T n L X > < a : K e y V a l u e O f D i a g r a m O b j e c t K e y a n y T y p e z b w N T n L X > < a : K e y > < K e y > C o l u m n s \ S O C o m m < / K e y > < / a : K e y > < a : V a l u e   i : t y p e = " T a b l e W i d g e t B a s e V i e w S t a t e " / > < / a : K e y V a l u e O f D i a g r a m O b j e c t K e y a n y T y p e z b w N T n L X > < a : K e y V a l u e O f D i a g r a m O b j e c t K e y a n y T y p e z b w N T n L X > < a : K e y > < K e y > C o l u m n s \ W e l c o m e C h a n g e < / K e y > < / a : K e y > < a : V a l u e   i : t y p e = " T a b l e W i d g e t B a s e V i e w S t a t e " / > < / a : K e y V a l u e O f D i a g r a m O b j e c t K e y a n y T y p e z b w N T n L X > < a : K e y V a l u e O f D i a g r a m O b j e c t K e y a n y T y p e z b w N T n L X > < a : K e y > < K e y > C o l u m n s \ S O N e w C o n t e n t < / 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 C o l u m n s \ G e n d e r G r o u p e d < / K e y > < / a : K e y > < a : V a l u e   i : t y p e = " T a b l e W i d g e t B a s e V i e w S t a t e " / > < / a : K e y V a l u e O f D i a g r a m O b j e c t K e y a n y T y p e z b w N T n L X > < a : K e y V a l u e O f D i a g r a m O b j e c t K e y a n y T y p e z b w N T n L X > < a : K e y > < K e y > C o l u m n s \ T r a n s < / K e y > < / a : K e y > < a : V a l u e   i : t y p e = " T a b l e W i d g e t B a s e V i e w S t a t e " / > < / a : K e y V a l u e O f D i a g r a m O b j e c t K e y a n y T y p e z b w N T n L X > < a : K e y V a l u e O f D i a g r a m O b j e c t K e y a n y T y p e z b w N T n L X > < a : K e y > < K e y > C o l u m n s \ S e x u a l i t y < / K e y > < / a : K e y > < a : V a l u e   i : t y p e = " T a b l e W i d g e t B a s e V i e w S t a t e " / > < / a : K e y V a l u e O f D i a g r a m O b j e c t K e y a n y T y p e z b w N T n L X > < a : K e y V a l u e O f D i a g r a m O b j e c t K e y a n y T y p e z b w N T n L X > < a : K e y > < K e y > C o l u m n s \ E t h n i c i t y < / K e y > < / a : K e y > < a : V a l u e   i : t y p e = " T a b l e W i d g e t B a s e V i e w S t a t e " / > < / a : K e y V a l u e O f D i a g r a m O b j e c t K e y a n y T y p e z b w N T n L X > < a : K e y V a l u e O f D i a g r a m O b j e c t K e y a n y T y p e z b w N T n L X > < a : K e y > < K e y > C o l u m n s \ D e p e n d e n t s < / K e y > < / a : K e y > < a : V a l u e   i : t y p e = " T a b l e W i d g e t B a s e V i e w S t a t e " / > < / a : K e y V a l u e O f D i a g r a m O b j e c t K e y a n y T y p e z b w N T n L X > < a : K e y V a l u e O f D i a g r a m O b j e c t K e y a n y T y p e z b w N T n L X > < a : K e y > < K e y > C o l u m n s \ S u r v e y L e n g t h < / K e y > < / a : K e y > < a : V a l u e   i : t y p e = " T a b l e W i d g e t B a s e V i e w S t a t e " / > < / a : K e y V a l u e O f D i a g r a m O b j e c t K e y a n y T y p e z b w N T n L X > < a : K e y V a l u e O f D i a g r a m O b j e c t K e y a n y T y p e z b w N T n L X > < a : K e y > < K e y > C o l u m n s \ S u r v e y E a s e 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d a 0 f b 1 9 a - 0 f b 9 - 4 f e 2 - 9 4 2 a - 1 4 3 5 e 8 2 1 9 1 b b " > < C u s t o m C o n t e n t > < ! [ C D A T A [ < ? x m l   v e r s i o n = " 1 . 0 "   e n c o d i n g = " u t f - 1 6 " ? > < S e t t i n g s > < C a l c u l a t e d F i e l d s > < i t e m > < M e a s u r e N a m e > G e n d e r _ G r o u p s < / M e a s u r e N a m e > < D i s p l a y N a m e > G e n d e r _ G r o u p s < / D i s p l a y N a m e > < V i s i b l e > F a l s e < / V i s i b l e > < / i t e m > < / C a l c u l a t e d F i e l d s > < S A H o s t H a s h > 0 < / S A H o s t H a s h > < G e m i n i F i e l d L i s t V i s i b l e > T r u e < / G e m i n i F i e l d L i s t V i s i b l e > < / S e t t i n g s > ] ] > < / C u s t o m C o n t e n t > < / G e m i n i > 
</file>

<file path=customXml/item13.xml>��< ? x m l   v e r s i o n = " 1 . 0 "   e n c o d i n g = " U T F - 1 6 " ? > < G e m i n i   x m l n s = " h t t p : / / g e m i n i / p i v o t c u s t o m i z a t i o n / I s S a n d b o x E m b e d d e d " > < C u s t o m C o n t e n t > < ! [ C D A T A [ y e s ] ] > < / 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 s u r v e y _ r e s u l t s _ p u b l i c _ 2 d 5 a a 4 7 2 - c 0 f f - 4 9 4 4 - b f 3 f - b e 9 1 8 f 2 8 8 9 a e < / K e y > < V a l u e   x m l n s : a = " h t t p : / / s c h e m a s . d a t a c o n t r a c t . o r g / 2 0 0 4 / 0 7 / M i c r o s o f t . A n a l y s i s S e r v i c e s . C o m m o n " > < a : H a s F o c u s > t r u e < / a : H a s F o c u s > < a : S i z e A t D p i 9 6 > 1 1 3 < / a : S i z e A t D p i 9 6 > < a : V i s i b l e > t r u e < / a : V i s i b l e > < / V a l u e > < / K e y V a l u e O f s t r i n g S a n d b o x E d i t o r . M e a s u r e G r i d S t a t e S c d E 3 5 R y > < K e y V a l u e O f s t r i n g S a n d b o x E d i t o r . M e a s u r e G r i d S t a t e S c d E 3 5 R y > < K e y > j o b _ f a c t o r s _ 1 a f 0 4 d 9 7 - f a f f - 4 e 4 0 - b a e 4 - 0 6 5 f 6 1 f 6 1 5 f 2 < / K e y > < V a l u e   x m l n s : a = " h t t p : / / s c h e m a s . d a t a c o n t r a c t . o r g / 2 0 0 4 / 0 7 / M i c r o s o f t . A n a l y s i s S e r v i c e s . C o m m o n " > < a : H a s F o c u s > f a l s e < / a : H a s F o c u s > < a : S i z e A t D p i 9 6 > 1 1 3 < / a : S i z e A t D p i 9 6 > < a : V i s i b l e > t r u e < / a : V i s i b l e > < / V a l u e > < / K e y V a l u e O f s t r i n g S a n d b o x E d i t o r . M e a s u r e G r i d S t a t e S c d E 3 5 R y > < K e y V a l u e O f s t r i n g S a n d b o x E d i t o r . M e a s u r e G r i d S t a t e S c d E 3 5 R y > < K e y > w o r k _ e d u _ s t a t u s _ c 1 3 8 d e 4 a - f 1 4 5 - 4 5 2 4 - 9 6 d a - 6 6 2 c 3 5 b 0 0 9 b b < / K e y > < V a l u e   x m l n s : a = " h t t p : / / s c h e m a s . d a t a c o n t r a c t . o r g / 2 0 0 4 / 0 7 / M i c r o s o f t . A n a l y s i s S e r v i c e s . C o m m o n " > < a : H a s F o c u s > f a l s e < / a : H a s F o c u s > < a : S i z e A t D p i 9 6 > 1 1 3 < / a : S i z e A t D p i 9 6 > < a : V i s i b l e > t r u e < / a : V i s i b l e > < / V a l u e > < / K e y V a l u e O f s t r i n g S a n d b o x E d i t o r . M e a s u r e G r i d S t a t e S c d E 3 5 R y > < K e y V a l u e O f s t r i n g S a n d b o x E d i t o r . M e a s u r e G r i d S t a t e S c d E 3 5 R y > < K e y > l a n g u a g e s _ 0 2 1 e 4 d a 1 - 1 7 0 9 - 4 4 7 4 - 9 8 e b - f a 8 9 b c a 0 0 4 5 1 < / 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T a b l e X M L _ s u r v e y _ r e s u l t s _ p u b l i c _ 2 d 5 a a 4 7 2 - c 0 f f - 4 9 4 4 - b f 3 f - b e 9 1 8 f 2 8 8 9 a e " > < C u s t o m C o n t e n t > < ! [ C D A T A [ < T a b l e W i d g e t G r i d S e r i a l i z a t i o n   x m l n s : x s d = " h t t p : / / w w w . w 3 . o r g / 2 0 0 1 / X M L S c h e m a "   x m l n s : x s i = " h t t p : / / w w w . w 3 . o r g / 2 0 0 1 / X M L S c h e m a - i n s t a n c e " > < C o l u m n S u g g e s t e d T y p e   / > < C o l u m n F o r m a t   / > < C o l u m n A c c u r a c y   / > < C o l u m n C u r r e n c y S y m b o l   / > < C o l u m n P o s i t i v e P a t t e r n   / > < C o l u m n N e g a t i v e P a t t e r n   / > < C o l u m n W i d t h s > < i t e m > < k e y > < s t r i n g > R e s p o n d e n t < / s t r i n g > < / k e y > < v a l u e > < i n t > 1 1 1 < / i n t > < / v a l u e > < / i t e m > < i t e m > < k e y > < s t r i n g > M a i n B r a n c h < / s t r i n g > < / k e y > < v a l u e > < i n t > 1 0 9 < / i n t > < / v a l u e > < / i t e m > < i t e m > < k e y > < s t r i n g > H o b b y i s t < / s t r i n g > < / k e y > < v a l u e > < i n t > 9 1 < / i n t > < / v a l u e > < / i t e m > < i t e m > < k e y > < s t r i n g > O p e n S o u r c e r < / s t r i n g > < / k e y > < v a l u e > < i n t > 1 1 7 < / i n t > < / v a l u e > < / i t e m > < i t e m > < k e y > < s t r i n g > O p e n S o u r c e < / s t r i n g > < / k e y > < v a l u e > < i n t > 1 1 2 < / i n t > < / v a l u e > < / i t e m > < i t e m > < k e y > < s t r i n g > E m p l o y m e n t < / s t r i n g > < / k e y > < v a l u e > < i n t > 1 1 5 < / i n t > < / v a l u e > < / i t e m > < i t e m > < k e y > < s t r i n g > C o u n t r y < / s t r i n g > < / k e y > < v a l u e > < i n t > 8 5 < / i n t > < / v a l u e > < / i t e m > < i t e m > < k e y > < s t r i n g > S t u d e n t < / s t r i n g > < / k e y > < v a l u e > < i n t > 8 5 < / i n t > < / v a l u e > < / i t e m > < i t e m > < k e y > < s t r i n g > E d L e v e l < / s t r i n g > < / k e y > < v a l u e > < i n t > 8 4 < / i n t > < / v a l u e > < / i t e m > < i t e m > < k e y > < s t r i n g > U n d e r g r a d M a j o r < / s t r i n g > < / k e y > < v a l u e > < i n t > 1 3 7 < / i n t > < / v a l u e > < / i t e m > < i t e m > < k e y > < s t r i n g > E d u O t h e r < / s t r i n g > < / k e y > < v a l u e > < i n t > 9 5 < / i n t > < / v a l u e > < / i t e m > < i t e m > < k e y > < s t r i n g > O r g S i z e < / s t r i n g > < / k e y > < v a l u e > < i n t > 8 3 < / i n t > < / v a l u e > < / i t e m > < i t e m > < k e y > < s t r i n g > D e v T y p e < / s t r i n g > < / k e y > < v a l u e > < i n t > 8 9 < / i n t > < / v a l u e > < / i t e m > < i t e m > < k e y > < s t r i n g > Y e a r s C o d e < / s t r i n g > < / k e y > < v a l u e > < i n t > 1 0 0 < / i n t > < / v a l u e > < / i t e m > < i t e m > < k e y > < s t r i n g > A g e 1 s t C o d e < / s t r i n g > < / k e y > < v a l u e > < i n t > 1 1 0 < / i n t > < / v a l u e > < / i t e m > < i t e m > < k e y > < s t r i n g > Y e a r s C o d e P r o < / s t r i n g > < / k e y > < v a l u e > < i n t > 1 2 1 < / i n t > < / v a l u e > < / i t e m > < i t e m > < k e y > < s t r i n g > C a r e e r S a t < / s t r i n g > < / k e y > < v a l u e > < i n t > 9 6 < / i n t > < / v a l u e > < / i t e m > < i t e m > < k e y > < s t r i n g > J o b S a t < / s t r i n g > < / k e y > < v a l u e > < i n t > 7 6 < / i n t > < / v a l u e > < / i t e m > < i t e m > < k e y > < s t r i n g > M g r I d i o t < / s t r i n g > < / k e y > < v a l u e > < i n t > 8 9 < / i n t > < / v a l u e > < / i t e m > < i t e m > < k e y > < s t r i n g > M g r M o n e y < / s t r i n g > < / k e y > < v a l u e > < i n t > 1 0 3 < / i n t > < / v a l u e > < / i t e m > < i t e m > < k e y > < s t r i n g > M g r W a n t < / s t r i n g > < / k e y > < v a l u e > < i n t > 9 2 < / i n t > < / v a l u e > < / i t e m > < i t e m > < k e y > < s t r i n g > J o b S e e k < / s t r i n g > < / k e y > < v a l u e > < i n t > 8 7 < / i n t > < / v a l u e > < / i t e m > < i t e m > < k e y > < s t r i n g > L a s t H i r e D a t e < / s t r i n g > < / k e y > < v a l u e > < i n t > 1 1 5 < / i n t > < / v a l u e > < / i t e m > < i t e m > < k e y > < s t r i n g > L a s t I n t < / s t r i n g > < / k e y > < v a l u e > < i n t > 7 7 < / i n t > < / v a l u e > < / i t e m > < i t e m > < k e y > < s t r i n g > F i z z B u z z < / s t r i n g > < / k e y > < v a l u e > < i n t > 8 7 < / i n t > < / v a l u e > < / i t e m > < i t e m > < k e y > < s t r i n g > J o b F a c t o r s < / s t r i n g > < / k e y > < v a l u e > < i n t > 1 0 1 < / i n t > < / v a l u e > < / i t e m > < i t e m > < k e y > < s t r i n g > R e s u m e U p d a t e < / s t r i n g > < / k e y > < v a l u e > < i n t > 1 3 1 < / i n t > < / v a l u e > < / i t e m > < i t e m > < k e y > < s t r i n g > C u r r e n c y S y m b o l < / s t r i n g > < / k e y > < v a l u e > < i n t > 1 3 7 < / i n t > < / v a l u e > < / i t e m > < i t e m > < k e y > < s t r i n g > C u r r e n c y D e s c < / s t r i n g > < / k e y > < v a l u e > < i n t > 1 2 0 < / i n t > < / v a l u e > < / i t e m > < i t e m > < k e y > < s t r i n g > C o m p T o t a l < / s t r i n g > < / k e y > < v a l u e > < i n t > 1 0 2 < / i n t > < / v a l u e > < / i t e m > < i t e m > < k e y > < s t r i n g > C o m p F r e q < / s t r i n g > < / k e y > < v a l u e > < i n t > 1 0 0 < / i n t > < / v a l u e > < / i t e m > < i t e m > < k e y > < s t r i n g > C o n v e r t e d C o m p < / s t r i n g > < / k e y > < v a l u e > < i n t > 1 3 7 < / i n t > < / v a l u e > < / i t e m > < i t e m > < k e y > < s t r i n g > W o r k W e e k H r s < / s t r i n g > < / k e y > < v a l u e > < i n t > 1 2 3 < / i n t > < / v a l u e > < / i t e m > < i t e m > < k e y > < s t r i n g > W o r k P l a n < / s t r i n g > < / k e y > < v a l u e > < i n t > 9 5 < / i n t > < / v a l u e > < / i t e m > < i t e m > < k e y > < s t r i n g > W o r k C h a l l e n g e < / s t r i n g > < / k e y > < v a l u e > < i n t > 1 3 0 < / i n t > < / v a l u e > < / i t e m > < i t e m > < k e y > < s t r i n g > W o r k R e m o t e < / s t r i n g > < / k e y > < v a l u e > < i n t > 1 1 7 < / i n t > < / v a l u e > < / i t e m > < i t e m > < k e y > < s t r i n g > W o r k L o c < / s t r i n g > < / k e y > < v a l u e > < i n t > 8 8 < / i n t > < / v a l u e > < / i t e m > < i t e m > < k e y > < s t r i n g > I m p S y n < / s t r i n g > < / k e y > < v a l u e > < i n t > 8 2 < / i n t > < / v a l u e > < / i t e m > < i t e m > < k e y > < s t r i n g > C o d e R e v < / s t r i n g > < / k e y > < v a l u e > < i n t > 9 1 < / i n t > < / v a l u e > < / i t e m > < i t e m > < k e y > < s t r i n g > C o d e R e v H r s < / s t r i n g > < / k e y > < v a l u e > < i n t > 1 1 1 < / i n t > < / v a l u e > < / i t e m > < i t e m > < k e y > < s t r i n g > U n i t T e s t s < / s t r i n g > < / k e y > < v a l u e > < i n t > 9 3 < / i n t > < / v a l u e > < / i t e m > < i t e m > < k e y > < s t r i n g > P u r c h a s e H o w < / s t r i n g > < / k e y > < v a l u e > < i n t > 1 2 0 < / i n t > < / v a l u e > < / i t e m > < i t e m > < k e y > < s t r i n g > P u r c h a s e W h a t < / s t r i n g > < / k e y > < v a l u e > < i n t > 1 2 5 < / i n t > < / v a l u e > < / i t e m > < i t e m > < k e y > < s t r i n g > L a n g u a g e W o r k e d W i t h < / s t r i n g > < / k e y > < v a l u e > < i n t > 1 7 2 < / i n t > < / v a l u e > < / i t e m > < i t e m > < k e y > < s t r i n g > L a n g u a g e D e s i r e N e x t Y e a r < / s t r i n g > < / k e y > < v a l u e > < i n t > 1 9 0 < / i n t > < / v a l u e > < / i t e m > < i t e m > < k e y > < s t r i n g > D a t a b a s e W o r k e d W i t h < / s t r i n g > < / k e y > < v a l u e > < i n t > 1 7 1 < / i n t > < / v a l u e > < / i t e m > < i t e m > < k e y > < s t r i n g > D a t a b a s e D e s i r e N e x t Y e a r < / s t r i n g > < / k e y > < v a l u e > < i n t > 1 8 9 < / i n t > < / v a l u e > < / i t e m > < i t e m > < k e y > < s t r i n g > P l a t f o r m W o r k e d W i t h < / s t r i n g > < / k e y > < v a l u e > < i n t > 1 6 7 < / i n t > < / v a l u e > < / i t e m > < i t e m > < k e y > < s t r i n g > P l a t f o r m D e s i r e N e x t Y e a r < / s t r i n g > < / k e y > < v a l u e > < i n t > 1 8 5 < / i n t > < / v a l u e > < / i t e m > < i t e m > < k e y > < s t r i n g > W e b F r a m e W o r k e d W i t h < / s t r i n g > < / k e y > < v a l u e > < i n t > 1 8 1 < / i n t > < / v a l u e > < / i t e m > < i t e m > < k e y > < s t r i n g > W e b F r a m e D e s i r e N e x t Y e a r < / s t r i n g > < / k e y > < v a l u e > < i n t > 1 9 9 < / i n t > < / v a l u e > < / i t e m > < i t e m > < k e y > < s t r i n g > M i s c T e c h W o r k e d W i t h < / s t r i n g > < / k e y > < v a l u e > < i n t > 1 7 0 < / i n t > < / v a l u e > < / i t e m > < i t e m > < k e y > < s t r i n g > M i s c T e c h D e s i r e N e x t Y e a r < / s t r i n g > < / k e y > < v a l u e > < i n t > 1 8 8 < / i n t > < / v a l u e > < / i t e m > < i t e m > < k e y > < s t r i n g > D e v E n v i r o n < / s t r i n g > < / k e y > < v a l u e > < i n t > 1 0 7 < / i n t > < / v a l u e > < / i t e m > < i t e m > < k e y > < s t r i n g > O p S y s < / s t r i n g > < / k e y > < v a l u e > < i n t > 7 4 < / i n t > < / v a l u e > < / i t e m > < i t e m > < k e y > < s t r i n g > C o n t a i n e r s < / s t r i n g > < / k e y > < v a l u e > < i n t > 1 0 3 < / i n t > < / v a l u e > < / i t e m > < i t e m > < k e y > < s t r i n g > B l o c k c h a i n O r g < / s t r i n g > < / k e y > < v a l u e > < i n t > 1 2 4 < / i n t > < / v a l u e > < / i t e m > < i t e m > < k e y > < s t r i n g > B l o c k c h a i n I s < / s t r i n g > < / k e y > < v a l u e > < i n t > 1 1 2 < / i n t > < / v a l u e > < / i t e m > < i t e m > < k e y > < s t r i n g > B e t t e r L i f e < / s t r i n g > < / k e y > < v a l u e > < i n t > 9 8 < / i n t > < / v a l u e > < / i t e m > < i t e m > < k e y > < s t r i n g > I T p e r s o n < / s t r i n g > < / k e y > < v a l u e > < i n t > 8 9 < / i n t > < / v a l u e > < / i t e m > < i t e m > < k e y > < s t r i n g > O f f O n < / s t r i n g > < / k e y > < v a l u e > < i n t > 7 3 < / i n t > < / v a l u e > < / i t e m > < i t e m > < k e y > < s t r i n g > S o c i a l M e d i a < / s t r i n g > < / k e y > < v a l u e > < i n t > 1 1 1 < / i n t > < / v a l u e > < / i t e m > < i t e m > < k e y > < s t r i n g > E x t r a v e r s i o n < / s t r i n g > < / k e y > < v a l u e > < i n t > 1 1 3 < / i n t > < / v a l u e > < / i t e m > < i t e m > < k e y > < s t r i n g > S c r e e n N a m e < / s t r i n g > < / k e y > < v a l u e > < i n t > 1 1 5 < / i n t > < / v a l u e > < / i t e m > < i t e m > < k e y > < s t r i n g > S O V i s i t 1 s t < / s t r i n g > < / k e y > < v a l u e > < i n t > 9 9 < / i n t > < / v a l u e > < / i t e m > < i t e m > < k e y > < s t r i n g > S O V i s i t F r e q < / s t r i n g > < / k e y > < v a l u e > < i n t > 1 0 9 < / i n t > < / v a l u e > < / i t e m > < i t e m > < k e y > < s t r i n g > S O V i s i t T o < / s t r i n g > < / k e y > < v a l u e > < i n t > 9 5 < / i n t > < / v a l u e > < / i t e m > < i t e m > < k e y > < s t r i n g > S O F i n d A n s w e r < / s t r i n g > < / k e y > < v a l u e > < i n t > 1 2 7 < / i n t > < / v a l u e > < / i t e m > < i t e m > < k e y > < s t r i n g > S O T i m e S a v e d < / s t r i n g > < / k e y > < v a l u e > < i n t > 1 2 1 < / i n t > < / v a l u e > < / i t e m > < i t e m > < k e y > < s t r i n g > S O H o w M u c h T i m e < / s t r i n g > < / k e y > < v a l u e > < i n t > 1 4 6 < / i n t > < / v a l u e > < / i t e m > < i t e m > < k e y > < s t r i n g > S O A c c o u n t < / s t r i n g > < / k e y > < v a l u e > < i n t > 1 0 3 < / i n t > < / v a l u e > < / i t e m > < i t e m > < k e y > < s t r i n g > S O P a r t F r e q < / s t r i n g > < / k e y > < v a l u e > < i n t > 1 0 6 < / i n t > < / v a l u e > < / i t e m > < i t e m > < k e y > < s t r i n g > S O J o b s < / s t r i n g > < / k e y > < v a l u e > < i n t > 8 0 < / i n t > < / v a l u e > < / i t e m > < i t e m > < k e y > < s t r i n g > E n t T e a m s < / s t r i n g > < / k e y > < v a l u e > < i n t > 9 5 < / i n t > < / v a l u e > < / i t e m > < i t e m > < k e y > < s t r i n g > S O C o m m < / s t r i n g > < / k e y > < v a l u e > < i n t > 9 3 < / i n t > < / v a l u e > < / i t e m > < i t e m > < k e y > < s t r i n g > W e l c o m e C h a n g e < / s t r i n g > < / k e y > < v a l u e > < i n t > 1 4 0 < / i n t > < / v a l u e > < / i t e m > < i t e m > < k e y > < s t r i n g > S O N e w C o n t e n t < / s t r i n g > < / k e y > < v a l u e > < i n t > 1 3 2 < / i n t > < / v a l u e > < / i t e m > < i t e m > < k e y > < s t r i n g > A g e < / s t r i n g > < / k e y > < v a l u e > < i n t > 6 0 < / i n t > < / v a l u e > < / i t e m > < i t e m > < k e y > < s t r i n g > G e n d e r G r o u p e d < / s t r i n g > < / k e y > < v a l u e > < i n t > 1 3 6 < / i n t > < / v a l u e > < / i t e m > < i t e m > < k e y > < s t r i n g > T r a n s < / s t r i n g > < / k e y > < v a l u e > < i n t > 6 8 < / i n t > < / v a l u e > < / i t e m > < i t e m > < k e y > < s t r i n g > S e x u a l i t y < / s t r i n g > < / k e y > < v a l u e > < i n t > 9 3 < / i n t > < / v a l u e > < / i t e m > < i t e m > < k e y > < s t r i n g > E t h n i c i t y < / s t r i n g > < / k e y > < v a l u e > < i n t > 9 0 < / i n t > < / v a l u e > < / i t e m > < i t e m > < k e y > < s t r i n g > D e p e n d e n t s < / s t r i n g > < / k e y > < v a l u e > < i n t > 1 1 2 < / i n t > < / v a l u e > < / i t e m > < i t e m > < k e y > < s t r i n g > S u r v e y L e n g t h < / s t r i n g > < / k e y > < v a l u e > < i n t > 1 2 0 < / i n t > < / v a l u e > < / i t e m > < i t e m > < k e y > < s t r i n g > S u r v e y E a s e < / s t r i n g > < / k e y > < v a l u e > < i n t > 1 0 6 < / i n t > < / v a l u e > < / i t e m > < / C o l u m n W i d t h s > < C o l u m n D i s p l a y I n d e x > < i t e m > < k e y > < s t r i n g > R e s p o n d e n t < / s t r i n g > < / k e y > < v a l u e > < i n t > 0 < / i n t > < / v a l u e > < / i t e m > < i t e m > < k e y > < s t r i n g > M a i n B r a n c h < / s t r i n g > < / k e y > < v a l u e > < i n t > 1 < / i n t > < / v a l u e > < / i t e m > < i t e m > < k e y > < s t r i n g > H o b b y i s t < / s t r i n g > < / k e y > < v a l u e > < i n t > 2 < / i n t > < / v a l u e > < / i t e m > < i t e m > < k e y > < s t r i n g > O p e n S o u r c e r < / s t r i n g > < / k e y > < v a l u e > < i n t > 3 < / i n t > < / v a l u e > < / i t e m > < i t e m > < k e y > < s t r i n g > O p e n S o u r c e < / s t r i n g > < / k e y > < v a l u e > < i n t > 4 < / i n t > < / v a l u e > < / i t e m > < i t e m > < k e y > < s t r i n g > E m p l o y m e n t < / s t r i n g > < / k e y > < v a l u e > < i n t > 5 < / i n t > < / v a l u e > < / i t e m > < i t e m > < k e y > < s t r i n g > C o u n t r y < / s t r i n g > < / k e y > < v a l u e > < i n t > 6 < / i n t > < / v a l u e > < / i t e m > < i t e m > < k e y > < s t r i n g > S t u d e n t < / s t r i n g > < / k e y > < v a l u e > < i n t > 7 < / i n t > < / v a l u e > < / i t e m > < i t e m > < k e y > < s t r i n g > E d L e v e l < / s t r i n g > < / k e y > < v a l u e > < i n t > 8 < / i n t > < / v a l u e > < / i t e m > < i t e m > < k e y > < s t r i n g > U n d e r g r a d M a j o r < / s t r i n g > < / k e y > < v a l u e > < i n t > 9 < / i n t > < / v a l u e > < / i t e m > < i t e m > < k e y > < s t r i n g > E d u O t h e r < / s t r i n g > < / k e y > < v a l u e > < i n t > 1 0 < / i n t > < / v a l u e > < / i t e m > < i t e m > < k e y > < s t r i n g > O r g S i z e < / s t r i n g > < / k e y > < v a l u e > < i n t > 1 1 < / i n t > < / v a l u e > < / i t e m > < i t e m > < k e y > < s t r i n g > D e v T y p e < / s t r i n g > < / k e y > < v a l u e > < i n t > 1 2 < / i n t > < / v a l u e > < / i t e m > < i t e m > < k e y > < s t r i n g > Y e a r s C o d e < / s t r i n g > < / k e y > < v a l u e > < i n t > 1 3 < / i n t > < / v a l u e > < / i t e m > < i t e m > < k e y > < s t r i n g > A g e 1 s t C o d e < / s t r i n g > < / k e y > < v a l u e > < i n t > 1 4 < / i n t > < / v a l u e > < / i t e m > < i t e m > < k e y > < s t r i n g > Y e a r s C o d e P r o < / s t r i n g > < / k e y > < v a l u e > < i n t > 1 5 < / i n t > < / v a l u e > < / i t e m > < i t e m > < k e y > < s t r i n g > C a r e e r S a t < / s t r i n g > < / k e y > < v a l u e > < i n t > 1 6 < / i n t > < / v a l u e > < / i t e m > < i t e m > < k e y > < s t r i n g > J o b S a t < / s t r i n g > < / k e y > < v a l u e > < i n t > 1 7 < / i n t > < / v a l u e > < / i t e m > < i t e m > < k e y > < s t r i n g > M g r I d i o t < / s t r i n g > < / k e y > < v a l u e > < i n t > 1 8 < / i n t > < / v a l u e > < / i t e m > < i t e m > < k e y > < s t r i n g > M g r M o n e y < / s t r i n g > < / k e y > < v a l u e > < i n t > 1 9 < / i n t > < / v a l u e > < / i t e m > < i t e m > < k e y > < s t r i n g > M g r W a n t < / s t r i n g > < / k e y > < v a l u e > < i n t > 2 0 < / i n t > < / v a l u e > < / i t e m > < i t e m > < k e y > < s t r i n g > J o b S e e k < / s t r i n g > < / k e y > < v a l u e > < i n t > 2 1 < / i n t > < / v a l u e > < / i t e m > < i t e m > < k e y > < s t r i n g > L a s t H i r e D a t e < / s t r i n g > < / k e y > < v a l u e > < i n t > 2 2 < / i n t > < / v a l u e > < / i t e m > < i t e m > < k e y > < s t r i n g > L a s t I n t < / s t r i n g > < / k e y > < v a l u e > < i n t > 2 3 < / i n t > < / v a l u e > < / i t e m > < i t e m > < k e y > < s t r i n g > F i z z B u z z < / s t r i n g > < / k e y > < v a l u e > < i n t > 2 4 < / i n t > < / v a l u e > < / i t e m > < i t e m > < k e y > < s t r i n g > J o b F a c t o r s < / s t r i n g > < / k e y > < v a l u e > < i n t > 2 5 < / i n t > < / v a l u e > < / i t e m > < i t e m > < k e y > < s t r i n g > R e s u m e U p d a t e < / s t r i n g > < / k e y > < v a l u e > < i n t > 2 6 < / i n t > < / v a l u e > < / i t e m > < i t e m > < k e y > < s t r i n g > C u r r e n c y S y m b o l < / s t r i n g > < / k e y > < v a l u e > < i n t > 2 7 < / i n t > < / v a l u e > < / i t e m > < i t e m > < k e y > < s t r i n g > C u r r e n c y D e s c < / s t r i n g > < / k e y > < v a l u e > < i n t > 2 8 < / i n t > < / v a l u e > < / i t e m > < i t e m > < k e y > < s t r i n g > C o m p T o t a l < / s t r i n g > < / k e y > < v a l u e > < i n t > 2 9 < / i n t > < / v a l u e > < / i t e m > < i t e m > < k e y > < s t r i n g > C o m p F r e q < / s t r i n g > < / k e y > < v a l u e > < i n t > 3 0 < / i n t > < / v a l u e > < / i t e m > < i t e m > < k e y > < s t r i n g > C o n v e r t e d C o m p < / s t r i n g > < / k e y > < v a l u e > < i n t > 3 1 < / i n t > < / v a l u e > < / i t e m > < i t e m > < k e y > < s t r i n g > W o r k W e e k H r s < / s t r i n g > < / k e y > < v a l u e > < i n t > 3 2 < / i n t > < / v a l u e > < / i t e m > < i t e m > < k e y > < s t r i n g > W o r k P l a n < / s t r i n g > < / k e y > < v a l u e > < i n t > 3 3 < / i n t > < / v a l u e > < / i t e m > < i t e m > < k e y > < s t r i n g > W o r k C h a l l e n g e < / s t r i n g > < / k e y > < v a l u e > < i n t > 3 4 < / i n t > < / v a l u e > < / i t e m > < i t e m > < k e y > < s t r i n g > W o r k R e m o t e < / s t r i n g > < / k e y > < v a l u e > < i n t > 3 5 < / i n t > < / v a l u e > < / i t e m > < i t e m > < k e y > < s t r i n g > W o r k L o c < / s t r i n g > < / k e y > < v a l u e > < i n t > 3 6 < / i n t > < / v a l u e > < / i t e m > < i t e m > < k e y > < s t r i n g > I m p S y n < / s t r i n g > < / k e y > < v a l u e > < i n t > 3 7 < / i n t > < / v a l u e > < / i t e m > < i t e m > < k e y > < s t r i n g > C o d e R e v < / s t r i n g > < / k e y > < v a l u e > < i n t > 3 8 < / i n t > < / v a l u e > < / i t e m > < i t e m > < k e y > < s t r i n g > C o d e R e v H r s < / s t r i n g > < / k e y > < v a l u e > < i n t > 3 9 < / i n t > < / v a l u e > < / i t e m > < i t e m > < k e y > < s t r i n g > U n i t T e s t s < / s t r i n g > < / k e y > < v a l u e > < i n t > 4 0 < / i n t > < / v a l u e > < / i t e m > < i t e m > < k e y > < s t r i n g > P u r c h a s e H o w < / s t r i n g > < / k e y > < v a l u e > < i n t > 4 1 < / i n t > < / v a l u e > < / i t e m > < i t e m > < k e y > < s t r i n g > P u r c h a s e W h a t < / s t r i n g > < / k e y > < v a l u e > < i n t > 4 2 < / i n t > < / v a l u e > < / i t e m > < i t e m > < k e y > < s t r i n g > L a n g u a g e W o r k e d W i t h < / s t r i n g > < / k e y > < v a l u e > < i n t > 4 3 < / i n t > < / v a l u e > < / i t e m > < i t e m > < k e y > < s t r i n g > L a n g u a g e D e s i r e N e x t Y e a r < / s t r i n g > < / k e y > < v a l u e > < i n t > 4 4 < / i n t > < / v a l u e > < / i t e m > < i t e m > < k e y > < s t r i n g > D a t a b a s e W o r k e d W i t h < / s t r i n g > < / k e y > < v a l u e > < i n t > 4 5 < / i n t > < / v a l u e > < / i t e m > < i t e m > < k e y > < s t r i n g > D a t a b a s e D e s i r e N e x t Y e a r < / s t r i n g > < / k e y > < v a l u e > < i n t > 4 6 < / i n t > < / v a l u e > < / i t e m > < i t e m > < k e y > < s t r i n g > P l a t f o r m W o r k e d W i t h < / s t r i n g > < / k e y > < v a l u e > < i n t > 4 7 < / i n t > < / v a l u e > < / i t e m > < i t e m > < k e y > < s t r i n g > P l a t f o r m D e s i r e N e x t Y e a r < / s t r i n g > < / k e y > < v a l u e > < i n t > 4 8 < / i n t > < / v a l u e > < / i t e m > < i t e m > < k e y > < s t r i n g > W e b F r a m e W o r k e d W i t h < / s t r i n g > < / k e y > < v a l u e > < i n t > 4 9 < / i n t > < / v a l u e > < / i t e m > < i t e m > < k e y > < s t r i n g > W e b F r a m e D e s i r e N e x t Y e a r < / s t r i n g > < / k e y > < v a l u e > < i n t > 5 0 < / i n t > < / v a l u e > < / i t e m > < i t e m > < k e y > < s t r i n g > M i s c T e c h W o r k e d W i t h < / s t r i n g > < / k e y > < v a l u e > < i n t > 5 1 < / i n t > < / v a l u e > < / i t e m > < i t e m > < k e y > < s t r i n g > M i s c T e c h D e s i r e N e x t Y e a r < / s t r i n g > < / k e y > < v a l u e > < i n t > 5 2 < / i n t > < / v a l u e > < / i t e m > < i t e m > < k e y > < s t r i n g > D e v E n v i r o n < / s t r i n g > < / k e y > < v a l u e > < i n t > 5 3 < / i n t > < / v a l u e > < / i t e m > < i t e m > < k e y > < s t r i n g > O p S y s < / s t r i n g > < / k e y > < v a l u e > < i n t > 5 4 < / i n t > < / v a l u e > < / i t e m > < i t e m > < k e y > < s t r i n g > C o n t a i n e r s < / s t r i n g > < / k e y > < v a l u e > < i n t > 5 5 < / i n t > < / v a l u e > < / i t e m > < i t e m > < k e y > < s t r i n g > B l o c k c h a i n O r g < / s t r i n g > < / k e y > < v a l u e > < i n t > 5 6 < / i n t > < / v a l u e > < / i t e m > < i t e m > < k e y > < s t r i n g > B l o c k c h a i n I s < / s t r i n g > < / k e y > < v a l u e > < i n t > 5 7 < / i n t > < / v a l u e > < / i t e m > < i t e m > < k e y > < s t r i n g > B e t t e r L i f e < / s t r i n g > < / k e y > < v a l u e > < i n t > 5 8 < / i n t > < / v a l u e > < / i t e m > < i t e m > < k e y > < s t r i n g > I T p e r s o n < / s t r i n g > < / k e y > < v a l u e > < i n t > 5 9 < / i n t > < / v a l u e > < / i t e m > < i t e m > < k e y > < s t r i n g > O f f O n < / s t r i n g > < / k e y > < v a l u e > < i n t > 6 0 < / i n t > < / v a l u e > < / i t e m > < i t e m > < k e y > < s t r i n g > S o c i a l M e d i a < / s t r i n g > < / k e y > < v a l u e > < i n t > 6 1 < / i n t > < / v a l u e > < / i t e m > < i t e m > < k e y > < s t r i n g > E x t r a v e r s i o n < / s t r i n g > < / k e y > < v a l u e > < i n t > 6 2 < / i n t > < / v a l u e > < / i t e m > < i t e m > < k e y > < s t r i n g > S c r e e n N a m e < / s t r i n g > < / k e y > < v a l u e > < i n t > 6 3 < / i n t > < / v a l u e > < / i t e m > < i t e m > < k e y > < s t r i n g > S O V i s i t 1 s t < / s t r i n g > < / k e y > < v a l u e > < i n t > 6 4 < / i n t > < / v a l u e > < / i t e m > < i t e m > < k e y > < s t r i n g > S O V i s i t F r e q < / s t r i n g > < / k e y > < v a l u e > < i n t > 6 5 < / i n t > < / v a l u e > < / i t e m > < i t e m > < k e y > < s t r i n g > S O V i s i t T o < / s t r i n g > < / k e y > < v a l u e > < i n t > 6 6 < / i n t > < / v a l u e > < / i t e m > < i t e m > < k e y > < s t r i n g > S O F i n d A n s w e r < / s t r i n g > < / k e y > < v a l u e > < i n t > 6 7 < / i n t > < / v a l u e > < / i t e m > < i t e m > < k e y > < s t r i n g > S O T i m e S a v e d < / s t r i n g > < / k e y > < v a l u e > < i n t > 6 8 < / i n t > < / v a l u e > < / i t e m > < i t e m > < k e y > < s t r i n g > S O H o w M u c h T i m e < / s t r i n g > < / k e y > < v a l u e > < i n t > 6 9 < / i n t > < / v a l u e > < / i t e m > < i t e m > < k e y > < s t r i n g > S O A c c o u n t < / s t r i n g > < / k e y > < v a l u e > < i n t > 7 0 < / i n t > < / v a l u e > < / i t e m > < i t e m > < k e y > < s t r i n g > S O P a r t F r e q < / s t r i n g > < / k e y > < v a l u e > < i n t > 7 1 < / i n t > < / v a l u e > < / i t e m > < i t e m > < k e y > < s t r i n g > S O J o b s < / s t r i n g > < / k e y > < v a l u e > < i n t > 7 2 < / i n t > < / v a l u e > < / i t e m > < i t e m > < k e y > < s t r i n g > E n t T e a m s < / s t r i n g > < / k e y > < v a l u e > < i n t > 7 3 < / i n t > < / v a l u e > < / i t e m > < i t e m > < k e y > < s t r i n g > S O C o m m < / s t r i n g > < / k e y > < v a l u e > < i n t > 7 4 < / i n t > < / v a l u e > < / i t e m > < i t e m > < k e y > < s t r i n g > W e l c o m e C h a n g e < / s t r i n g > < / k e y > < v a l u e > < i n t > 7 5 < / i n t > < / v a l u e > < / i t e m > < i t e m > < k e y > < s t r i n g > S O N e w C o n t e n t < / s t r i n g > < / k e y > < v a l u e > < i n t > 7 6 < / i n t > < / v a l u e > < / i t e m > < i t e m > < k e y > < s t r i n g > A g e < / s t r i n g > < / k e y > < v a l u e > < i n t > 7 7 < / i n t > < / v a l u e > < / i t e m > < i t e m > < k e y > < s t r i n g > G e n d e r G r o u p e d < / s t r i n g > < / k e y > < v a l u e > < i n t > 8 4 < / i n t > < / v a l u e > < / i t e m > < i t e m > < k e y > < s t r i n g > T r a n s < / s t r i n g > < / k e y > < v a l u e > < i n t > 7 8 < / i n t > < / v a l u e > < / i t e m > < i t e m > < k e y > < s t r i n g > S e x u a l i t y < / s t r i n g > < / k e y > < v a l u e > < i n t > 7 9 < / i n t > < / v a l u e > < / i t e m > < i t e m > < k e y > < s t r i n g > E t h n i c i t y < / s t r i n g > < / k e y > < v a l u e > < i n t > 8 0 < / i n t > < / v a l u e > < / i t e m > < i t e m > < k e y > < s t r i n g > D e p e n d e n t s < / s t r i n g > < / k e y > < v a l u e > < i n t > 8 1 < / i n t > < / v a l u e > < / i t e m > < i t e m > < k e y > < s t r i n g > S u r v e y L e n g t h < / s t r i n g > < / k e y > < v a l u e > < i n t > 8 2 < / i n t > < / v a l u e > < / i t e m > < i t e m > < k e y > < s t r i n g > S u r v e y E a s e < / s t r i n g > < / k e y > < v a l u e > < i n t > 8 3 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l a n g u a g e s _ 0 2 1 e 4 d a 1 - 1 7 0 9 - 4 4 7 4 - 9 8 e b - f a 8 9 b c a 0 0 4 5 1 " > < C u s t o m C o n t e n t > < ! [ C D A T A [ < T a b l e W i d g e t G r i d S e r i a l i z a t i o n   x m l n s : x s d = " h t t p : / / w w w . w 3 . o r g / 2 0 0 1 / X M L S c h e m a "   x m l n s : x s i = " h t t p : / / w w w . w 3 . o r g / 2 0 0 1 / X M L S c h e m a - i n s t a n c e " > < C o l u m n S u g g e s t e d T y p e   / > < C o l u m n F o r m a t   / > < C o l u m n A c c u r a c y   / > < C o l u m n C u r r e n c y S y m b o l   / > < C o l u m n P o s i t i v e P a t t e r n   / > < C o l u m n N e g a t i v e P a t t e r n   / > < C o l u m n W i d t h s > < i t e m > < k e y > < s t r i n g > R e s p o n d e n t < / s t r i n g > < / k e y > < v a l u e > < i n t > 1 1 1 < / i n t > < / v a l u e > < / i t e m > < i t e m > < k e y > < s t r i n g > L a n g u a g e W o r k e d W i t h < / s t r i n g > < / k e y > < v a l u e > < i n t > 1 7 2 < / i n t > < / v a l u e > < / i t e m > < / C o l u m n W i d t h s > < C o l u m n D i s p l a y I n d e x > < i t e m > < k e y > < s t r i n g > R e s p o n d e n t < / s t r i n g > < / k e y > < v a l u e > < i n t > 0 < / i n t > < / v a l u e > < / i t e m > < i t e m > < k e y > < s t r i n g > L a n g u a g e W o r k e d W i t h < / 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 2 0 2 0 - 0 2 - 0 5 T 1 5 : 5 7 : 5 3 . 9 8 3 7 6 9 5 + 0 0 : 0 0 < / L a s t P r o c e s s e d T i m e > < / D a t a M o d e l i n g S a n d b o x . S e r i a l i z e d S a n d b o x E r r o r C a c h e > ] ] > < / C u s t o m C o n t e n t > < / G e m i n i > 
</file>

<file path=customXml/item18.xml>��< ? x m l   v e r s i o n = " 1 . 0 "   e n c o d i n g = " U T F - 1 6 " ? > < G e m i n i   x m l n s = " h t t p : / / g e m i n i / p i v o t c u s t o m i z a t i o n / T a b l e O r d e r " > < C u s t o m C o n t e n t > < ! [ C D A T A [ s u r v e y _ r e s u l t s _ p u b l i c _ 2 d 5 a a 4 7 2 - c 0 f f - 4 9 4 4 - b f 3 f - b e 9 1 8 f 2 8 8 9 a e , d a t a b a s e s _ d 9 c 9 1 9 1 3 - 6 5 6 6 - 4 c 8 e - 8 5 a b - 8 d f 6 8 5 1 5 2 9 f 5 , p l a t f o r m s _ 8 4 0 8 0 4 0 1 - 0 c 0 0 - 4 b c 1 - 8 d 1 0 - e b 5 3 d e a 5 2 a a e , w e b _ f r a m e w o r k _ 1 1 4 5 1 0 5 5 - f 8 3 6 - 4 2 5 b - b 8 f c - b 2 b d 3 b 9 9 9 3 9 3 , d e v _ e n v _ 2 a 1 0 b f 8 8 - 7 a 6 9 - 4 0 b 8 - a c 6 8 - b 8 1 7 3 b 0 d 4 f 2 5 , w o r k _ e d u _ s t a t u s _ c 1 3 8 d e 4 a - f 1 4 5 - 4 5 2 4 - 9 6 d a - 6 6 2 c 3 5 b 0 0 9 b b , l a n g u a g e s _ 0 2 1 e 4 d a 1 - 1 7 0 9 - 4 4 7 4 - 9 8 e b - f a 8 9 b c a 0 0 4 5 1 , j o b _ f a c t o r s _ 1 a f 0 4 d 9 7 - f a f f - 4 e 4 0 - b a e 4 - 0 6 5 f 6 1 f 6 1 5 f 2 ] ] > < / C u s t o m C o n t e n t > < / G e m i n i > 
</file>

<file path=customXml/item19.xml>��< ? x m l   v e r s i o n = " 1 . 0 "   e n c o d i n g = " U T F - 1 6 " ? > < G e m i n i   x m l n s = " h t t p : / / g e m i n i / p i v o t c u s t o m i z a t i o n / P o w e r P i v o t V e r s i o n " > < C u s t o m C o n t e n t > < ! [ C D A T A [ 2 0 1 5 . 1 3 0 . 8 0 0 . 1 1 5 2 ] ] > < / C u s t o m C o n t e n t > < / G e m i n i > 
</file>

<file path=customXml/item2.xml>��< ? x m l   v e r s i o n = " 1 . 0 "   e n c o d i n g = " U T F - 1 6 " ? > < G e m i n i   x m l n s = " h t t p : / / g e m i n i / p i v o t c u s t o m i z a t i o n / C l i e n t W i n d o w X M L " > < C u s t o m C o n t e n t > < ! [ C D A T A [ s u r v e y _ r e s u l t s _ p u b l i c _ 2 d 5 a a 4 7 2 - c 0 f f - 4 9 4 4 - b f 3 f - b e 9 1 8 f 2 8 8 9 a e ] ] > < / C u s t o m C o n t e n t > < / G e m i n i > 
</file>

<file path=customXml/item20.xml>��< ? x m l   v e r s i o n = " 1 . 0 "   e n c o d i n g = " U T F - 1 6 " ? > < G e m i n i   x m l n s = " h t t p : / / g e m i n i / p i v o t c u s t o m i z a t i o n / T a b l e X M L _ w o r k _ e d u _ s t a t u s _ c 1 3 8 d e 4 a - f 1 4 5 - 4 5 2 4 - 9 6 d a - 6 6 2 c 3 5 b 0 0 9 b b " > < C u s t o m C o n t e n t > < ! [ C D A T A [ < T a b l e W i d g e t G r i d S e r i a l i z a t i o n   x m l n s : x s d = " h t t p : / / w w w . w 3 . o r g / 2 0 0 1 / X M L S c h e m a "   x m l n s : x s i = " h t t p : / / w w w . w 3 . o r g / 2 0 0 1 / X M L S c h e m a - i n s t a n c e " > < C o l u m n S u g g e s t e d T y p e   / > < C o l u m n F o r m a t   / > < C o l u m n A c c u r a c y   / > < C o l u m n C u r r e n c y S y m b o l   / > < C o l u m n P o s i t i v e P a t t e r n   / > < C o l u m n N e g a t i v e P a t t e r n   / > < C o l u m n W i d t h s > < i t e m > < k e y > < s t r i n g > R e s p o n d e n t < / s t r i n g > < / k e y > < v a l u e > < i n t > 1 1 1 < / i n t > < / v a l u e > < / i t e m > < i t e m > < k e y > < s t r i n g > M a i n B r a n c h < / s t r i n g > < / k e y > < v a l u e > < i n t > 1 0 9 < / i n t > < / v a l u e > < / i t e m > < i t e m > < k e y > < s t r i n g > E m p l o y m e n t < / s t r i n g > < / k e y > < v a l u e > < i n t > 1 1 5 < / i n t > < / v a l u e > < / i t e m > < i t e m > < k e y > < s t r i n g > C o u n t r y < / s t r i n g > < / k e y > < v a l u e > < i n t > 8 5 < / i n t > < / v a l u e > < / i t e m > < i t e m > < k e y > < s t r i n g > E d L e v e l < / s t r i n g > < / k e y > < v a l u e > < i n t > 8 4 < / i n t > < / v a l u e > < / i t e m > < i t e m > < k e y > < s t r i n g > U n d e r g r a d M a j o r < / s t r i n g > < / k e y > < v a l u e > < i n t > 1 3 7 < / i n t > < / v a l u e > < / i t e m > < i t e m > < k e y > < s t r i n g > A g e < / s t r i n g > < / k e y > < v a l u e > < i n t > 6 0 < / i n t > < / v a l u e > < / i t e m > < i t e m > < k e y > < s t r i n g > R e s u m e U p d a t e < / s t r i n g > < / k e y > < v a l u e > < i n t > 1 3 1 < / i n t > < / v a l u e > < / i t e m > < i t e m > < k e y > < s t r i n g > C o m p D o l l a r s G r o u p e d < / s t r i n g > < / k e y > < v a l u e > < i n t > 1 6 9 < / i n t > < / v a l u e > < / i t e m > < i t e m > < k e y > < s t r i n g > W o r k W e e h H r s G r o u p e d < / s t r i n g > < / k e y > < v a l u e > < i n t > 1 7 8 < / i n t > < / v a l u e > < / i t e m > < i t e m > < k e y > < s t r i n g > W o r k L o c < / s t r i n g > < / k e y > < v a l u e > < i n t > 8 8 < / i n t > < / v a l u e > < / i t e m > < i t e m > < k e y > < s t r i n g > W o r k R e m o t e < / s t r i n g > < / k e y > < v a l u e > < i n t > 1 1 7 < / i n t > < / v a l u e > < / i t e m > < / C o l u m n W i d t h s > < C o l u m n D i s p l a y I n d e x > < i t e m > < k e y > < s t r i n g > R e s p o n d e n t < / s t r i n g > < / k e y > < v a l u e > < i n t > 0 < / i n t > < / v a l u e > < / i t e m > < i t e m > < k e y > < s t r i n g > M a i n B r a n c h < / s t r i n g > < / k e y > < v a l u e > < i n t > 1 < / i n t > < / v a l u e > < / i t e m > < i t e m > < k e y > < s t r i n g > E m p l o y m e n t < / s t r i n g > < / k e y > < v a l u e > < i n t > 2 < / i n t > < / v a l u e > < / i t e m > < i t e m > < k e y > < s t r i n g > C o u n t r y < / s t r i n g > < / k e y > < v a l u e > < i n t > 3 < / i n t > < / v a l u e > < / i t e m > < i t e m > < k e y > < s t r i n g > E d L e v e l < / s t r i n g > < / k e y > < v a l u e > < i n t > 4 < / i n t > < / v a l u e > < / i t e m > < i t e m > < k e y > < s t r i n g > U n d e r g r a d M a j o r < / s t r i n g > < / k e y > < v a l u e > < i n t > 5 < / i n t > < / v a l u e > < / i t e m > < i t e m > < k e y > < s t r i n g > A g e < / s t r i n g > < / k e y > < v a l u e > < i n t > 6 < / i n t > < / v a l u e > < / i t e m > < i t e m > < k e y > < s t r i n g > R e s u m e U p d a t e < / s t r i n g > < / k e y > < v a l u e > < i n t > 7 < / i n t > < / v a l u e > < / i t e m > < i t e m > < k e y > < s t r i n g > C o m p D o l l a r s G r o u p e d < / s t r i n g > < / k e y > < v a l u e > < i n t > 8 < / i n t > < / v a l u e > < / i t e m > < i t e m > < k e y > < s t r i n g > W o r k W e e h H r s G r o u p e d < / s t r i n g > < / k e y > < v a l u e > < i n t > 9 < / i n t > < / v a l u e > < / i t e m > < i t e m > < k e y > < s t r i n g > W o r k L o c < / s t r i n g > < / k e y > < v a l u e > < i n t > 1 0 < / i n t > < / v a l u e > < / i t e m > < i t e m > < k e y > < s t r i n g > W o r k R e m o t e < / s t r i n g > < / k e y > < v a l u e > < i n t > 1 1 < / i n t > < / v a l u e > < / i t e m > < / C o l u m n D i s p l a y I n d e x > < C o l u m n F r o z e n   / > < C o l u m n C h e c k e d   / > < C o l u m n F i l t e r   / > < S e l e c t i o n F i l t e r   / > < F i l t e r P a r a m e t e r s   / > < I s S o r t D e s c e n d i n g > f a l s e < / I s S o r t D e s c e n d i n g > < / T a b l e W i d g e t G r i d S e r i a l i z a t i o n > ] ] > < / C u s t o m C o n t e n t > < / G e m i n i > 
</file>

<file path=customXml/item21.xml>��< ? x m l   v e r s i o n = " 1 . 0 "   e n c o d i n g = " u t f - 1 6 " ? > < D a t a M a s h u p   s q m i d = " f f f 5 2 c 6 7 - f 8 6 7 - 4 a 4 d - 9 6 4 e - d 7 f 3 a 8 6 4 3 7 b d "   x m l n s = " h t t p : / / s c h e m a s . m i c r o s o f t . c o m / D a t a M a s h u p " > A A A A A B k W A A B Q S w M E F A A C A A g A W n 9 Y U O n 8 W i q m A A A A + A A A A B I A H A B D b 2 5 m a W c v U G F j a 2 F n Z S 5 4 b W w g o h g A K K A U A A A A A A A A A A A A A A A A A A A A A A A A A A A A h Y 8 x D o I w G E a v Q r r T F s R A y E 8 Z X C U x I R r X p l R o h G J o s d z N w S N 5 B U k U d X P 8 X t 7 w v s f t D v n U t d 5 V D k b 1 O k M B p s i T W v S V 0 n W G R n v y E 5 Q z 2 H F x 5 r X 0 Z l m b d D J V h h p r L y k h z j n s V r g f a h J S G p B j s S 1 F I z u O P r L 6 L / t K G 8 u 1 k I j B 4 R X D Q h w n e B 1 H F E d J A G T B U C j 9 V c K 5 G F M g P x A 2 Y 2 v H Q T K p / X 0 J Z J l A 3 i / Y E 1 B L A w Q U A A I A C A B a f 1 h 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W n 9 Y U N 0 O 6 r c R E w A A R + Q A A B M A H A B G b 3 J t d W x h c y 9 T Z W N 0 a W 9 u M S 5 t I K I Y A C i g F A A A A A A A A A A A A A A A A A A A A A A A A A A A A O 1 d 2 3 L b O B J 9 n 6 r 5 B 5 T 2 I X a V Y l t X 2 z O b B 1 8 T z / q S j Z x J b c V T K Y i E L E 5 I g M u L H S W V l 6 3 9 k n n e v 9 g / 2 S / Z b g C U S I m U I M t J N D N w V S I C b A A N o N F 9 u g G S M X M S T 3 D S U 7 + N H 7 / / 7 v v v 4 i G N m E v i N L p j o 3 c R i 1 M / i d + F a d / 3 H P K M + C z 5 / j s C f z 2 R R g 6 D n K P 4 b u t Y O G n A e L J x 6 v l s 6 0 j w B B L x R u 3 o h 5 v X M Y v i m 4 + s s b t / c 8 z i 9 4 k I b x I W h C K i 0 e j G E S 6 7 O a Y J J Q e c + q P Y i 2 9 6 V 8 2 d x v 4 x u + t J F m 5 c u H t T y s 6 W E 9 / V N u t v j 5 n v B V 7 C o m e 1 e q 1 O j o S f B j x + t t e p k x M O L X j 8 9 l m j 2 W n W y d 9 T k b B e M v L Z s 8 n l 1 q X g 7 J f N u u r X X 2 o v I x H A P Z e 8 Y N Q F 5 m v Q y W v a B 0 J 9 R + d v q C G o k 7 c 6 / 8 D 3 e w 7 1 a R Q / S 6 I 0 X + U r F v r U g S p / p n 7 K J h X q f J m 7 U d J y v f b f 3 / 7 3 r / / 8 7 9 + / 4 f U T + E + X i L K i 1 + x D U v 9 U O 3 H P 2 R 3 z a 5 + r 2 m x U N j r F W 7 1 2 e V C r 8 9 T 3 Z 9 q S B N D Y V X T b 8 z 6 y 6 s a a h o 0 1 T F o D S b g e h X N a a x m 2 1 j R p 7 R 8 M p u 8 I p L K 6 v b Z h e y 1 o 7 5 z F M U m G l J M G G U H V k L V T O Y k G b X c M 2 2 4 v 1 V e Q u + o m u 4 Z N d h 7 c 3 b n N 7 x o 2 3 z X p 8 R H o N h b 1 a F L d 3 p 5 h e 7 s m 7 f 0 k + t h Y n d Q u b q M z 1 x P Z 9 Q W o n J G + f k O 5 z E Z i x t 7 j 5 T m N k x d e x E A z s i x 9 p q h O v Y 8 f D 9 O P H 3 W J U + o k A j U F A f 5 i U M K v Q 1 c X O k q j i H F n 1 B s F f e H n c 0 A P O z I t g v B a J N T P E q c R + 6 e 6 5 n c s A k 2 E m Z j x R k T v 3 w B z L 1 R T m H z p U 5 5 d H w 2 p 7 z N + y 7 K M V w w V W Z Y 6 F 7 K 5 s y D s j b i q 3 2 W v 2 F 3 u U l f 8 m n v J N Y s T m X g J 6 n V I Y / Z C 3 O e T b 4 Z q S M 8 p v 0 3 p L c M W m P v G S 4 b 5 X O g j D O A l i N o / p C C S G p q Z P p Y v 0 G e 5 s / T Q w W Q g o q B I n + X O 0 r 9 h / d O I B l P 1 Z 7 m z 9 B d e 7 F w z Z 1 i k z 3 J L + G d 3 J / z O i 4 Q c w i s Y y 1 j P V U I 9 z t Q A H v r C e Q / D 5 H H Q 0 s W M M 0 X A E r C U 5 9 5 A z s 7 Z d Q g F d Y 2 D w Z W 8 6 A n H o / 4 F c z 2 K y Z M P S U R B H G J P 0 f U c W E T 8 E v o k U 1 c / e 7 G X N O I k l 8 r k S C e v h U q c e t w 9 4 P E 9 i 1 T 6 2 g t Y D 6 p 2 V R L m + S J 1 h p i r M g 4 c R 6 R c V / y S R r l 6 Q f R l d 0 4 4 y A s N Y p U L 4 h q o Q f c d E T A Q S y 2 T v a t L d q 9 x C a Y P V P Z z x l 3 F z H V E u a q E f U i p 7 y V y d Z 4 k Q + 4 5 O n H M Q i T n S j g V O j k H o V f z p t I n I E l 5 3 a I 4 c A l a s J y d k q 2 h F C m s g n f j G Q 2 z V 6 t / + l R Y o 6 A C u u 0 t p P 5 c J 5 + K S 2 f q n u p g L r N S 4 e 1 X K r w i 8 w b q 7 j W O 5 m 1 E 3 Q v 6 q 4 i q x q G 9 5 D j s y 3 G Y G M c 6 S Y C O J L A 0 q n v V 2 D H q 1 n J 2 c g 6 8 M s V X w J d B i z B 7 s K A W N G m M s h r K D J d Y 5 2 W R Q X 7 o l p x F Y L c w j V i z 2 U x W 4 7 s C O w b D e g F a 8 B C Y d Y Z z h t U U 3 j W M l s R J E P p i h L 7 R n C Z N U V 3 D S F x 7 S e r O b 8 8 U 0 j U Q 0 1 0 l Q x a B U w W K O B q R j U u R k H M v R i / l o C / u 2 G Z G U i 1 N u m y V I D W W l a S u l K Q i J D H R d I 1 q L F n k J + u 0 J K m D L + w M C Y 0 J J Y 6 4 h 1 b B n y R x C L e I i I h D 0 Z I u G o I M B e V 4 O 3 B d a B B s k u u h 9 0 1 9 7 b h O e A Q K l T U 7 B L s K z s W J Q H v H K D D o D c h b Z c 9 + g R p A 1 q E m Y I r r S + b H b J r m j Q g m V D p R Q o f S p o j k l a T Q H S 6 f 0 e b C G a 3 s v D R 5 W b 9 K t c O p 5 w O A g d K v x H 3 O N + 8 x n z k J 5 m 1 M M 6 M H C H 3 y v G g E I L 1 u F i 3 I S w b e 0 N k b 0 + 3 B X G r Q U B A z D m i o t C 6 8 M a l r u t F C b 3 X F z y O R h g C J i n I s I l c y U d K E v J V v o 8 g M c A y e Q S g k d J E I c 6 I F I f V C 9 P s j T 6 G 3 K w A 4 K q g R F Z M S C 0 0 0 m U S d a k 0 j 8 t H 6 B m l 0 G E I i + Q I W k D d T v U r I O I S g Y K 3 S 3 6 R g 4 / M 2 M H 9 L 2 Y 2 c J 6 c 9 J + t m W T f L u l n r 7 G Z l i u 3 R v a 3 v v / N 4 t a b M R 7 V d L Y W x j W T b S L a N Z N t I t o 1 k 2 0 i 2 h V g W Y v 1 B I N b j Y y s b y b a R b B v J f n g k 2 z D I V I x k f 7 I x G g s g l g E Q 1 n K u m + V c A d X 9 P v F b T u v 1 Q h g 7 r f N I f 0 T G U Y 2 J / j v 5 E F L u 4 j 6 S 3 u E o 1 b + l I X M C u r c U A M t m o Z U t e Y G u 2 e F o 3 P R G 7 c d a P m q y d R T f b d Y x C E T g d o D a D Z j b k F o c D R q y I 9 X 5 J g l Y Q s n b H o t g Q Y A + d L e w a i C W k R H i c a X 6 P 2 X V f E Y D U I r R H 7 r 9 V T 2 e a I c K w f 0 p 7 F Q 6 T o + 3 5 z r e K d u I N 3 / I X V e b 4 x K G p u N 3 U 3 z k w 3 e h l n g b v r P h O x u + s + E 7 G 7 6 z 4 b s 1 Q N 8 2 f G f D d 2 v p h N j w n Q 3 f 2 f C d D d / Z 8 N 1 6 A w h r O d f N c n 5 F V L c e + O 0 h o a C Z 0 N y S w a A S X P v l o o h T f Z J h x F J g v V 5 h x B I W v 3 4 Y s X S c T L B P d Y R i t T B i q e T M C S O 2 C 2 H E e 9 Z / N 8 C l h I f 5 b S j R h h J t K N G G E m 0 o 0 Y Y S v 7 0 n Y E O J N p S 4 l g 6 R D S X a U K I N J d p Q o g 0 l r j e A s J Z z 3 S z n G q O 6 P 8 B J w F K A u l 4 h v B I W v 3 4 I r 3 S c v u V J w B K G l j g J 6 L K 7 d 4 z f 2 e C d D d 7 Z 4 J 0 N 3 t n g n Q 3 e f X v s v a 4 w z w b v / u Q u i A 3 e 2 e C d D d 7 Z 4 J 0 N 3 q 0 3 g L C W c 9 0 s 5 5 8 Q 1 X 2 L x 3 n z Q H K 9 g n c 5 1 r 7 B 4 7 v 5 c c l b p n y c r M h M 4 Z w b z P g 7 5 q b v 4 o Q m q X 1 o 1 g b L b L D M B s t s s M w G y 9 Y A 6 / 7 Z Y J U N l v 1 O I L 8 N l t l g m Q 2 W r R I s K x S 0 X 2 / J 8 W a / 3 v J H + X q L c U h 4 p h N Q n 3 E g u B D v t S F d C 3 M t z P 0 T w d w v j m + n d N M 8 5 3 n 6 S e 8 z Q g N Q q b F S U O R + K I g X E x + k g K O C T Q R x p O 6 Z q L C V z H o 1 z J 3 p g + a N g 6 U L I y + g k e e P g F M X I 2 w C B K l O + m l C z s h 9 5 C V M c k l i m I Y E J j R G O x H C F B I x I M F I B l C h P l z 9 + T u / i v 5 q 3 W l W w 9 u Z f m N 3 J J O 5 z q A x G 6 I N g b s T W 7 I S R 6 Y I u L k z m f z x k G J U O 4 z E A B C q X H 4 Y C t U J 6 k / I V m T R F D E 3 G 5 L F N I Y M k M M + q 2 Z V y Q I X x B e w B i P o F k K 0 S f L R e D e O c s o w J 4 g u k 8 i T u X V C u S u F 2 R d C Y h f Q 6 5 l g X p Z m r w J m m 6 b 4 u d m a Y R S H s o T J 8 8 d l 0 B R t N x F t n 2 j m y A A g 9 9 N E 6 u z a 6 e R 6 J U 5 M c X i z k + c E l U j G y c v J 9 U q c m E Z Z m x h m P Q M r o U 0 F K B a A 9 h K c 1 c k A D C a g J Q c 1 J E x V z P z B 0 2 x y c d T G t 7 d 7 + V v b R + M 6 V u y F a e y 2 u S t 1 c h C m g B F I 7 H i A F g H n O 1 k O G D 1 A G i w C o V M 9 E Y P k H g B v / o a u o e d 4 2 / h 7 w m + 3 e 0 B 2 g n e W j 4 9 M 8 W d q r J p o r A B 6 Z V o G x w c Z v p d Z s X f L Z + 9 v Z z d W 5 b J l a o O a 0 g Z x h J M U v 9 V I 4 h H 4 j 0 F c J 1 4 u M w E 0 y I U v b k d q z C U N o W 7 g c T B O k S R S 9 Q A i 3 I Y f h I / b c H 2 A J I / Q H V M D 1 k I D d k H B l U L O n V h y m 8 B l j K n i v e 1 e 7 s b K H J r a r x b a r w N Q p z F I a x w T F 8 C 2 F / q Q I B v s w x a h C n B K 8 R 5 4 n E r p B 2 j w n m E e e v S H u u g j M G 1 q u F p o u A 7 A T g 2 L K 3 C G e 8 e 7 8 / w 6 k V / r j D y H w n U A o k A 5 X m / m K j k p r e Q R u m S 8 A 9 i S 8 8 B p k k Y A Y 7 S i U b 3 o e 1 r W H Z A V F H C 4 D I e j G C Q F + 3 C p y / R U m U d g 2 t T s t d q S 6 V h 6 R 0 W e w Y M f R i L U j I f x y B l m 1 w J c C h z / r A D 2 Q T l Y j 9 g F U 3 v Z 6 s g u D N M A h C L x 2 O w K 8 P G 4 A A 4 x C P 4 Q R l + o 4 f d 8 E Q u Y B e T + x b j 0 I 3 B u a l 9 b a F 9 P k U 0 w 7 F K z A H J E H Y k y L L M k + 9 A k M O t o H Q / y D 8 v V q U t f y h N I t 5 l V c w B l t l 9 O 6 s D 0 I / T H 1 N K 2 d t V M M O o n w 6 I w 8 R R c b d R A 4 Z C C D X B g A q B h t S r k + K s y j y c 9 p k a 1 p T x A D i Y z k p j A Z x j t p H x E p L X y C X N T J 7 N H g P V n c y t R z K J j G m 1 T m 9 r a N 4 o + L 2 z P 1 O i 1 d 6 R T h g 7 k a B t U L y I J u I Q p H Q q M u m X 3 Y L 5 U x s N Z M r V y 7 U Z J s + O M e G U + T A 1 X G w 1 X j w E S d i c N g 4 x v 3 W 6 R g 4 C h i e K g Z G 6 H + l a d P G c g M J y 8 A g m H r N S X g e T n o 4 D T 2 E s D M G 2 J s 7 V Z U u k q v T G 1 W e 2 W 1 N w B B j Z 8 n 9 2 y 7 Z R 7 M i y W j K S C G Z F 7 L x k K c N W y U A 0 6 u b c A 7 i U k V m V e V 5 X J K B / e E e M j M G j H D i m Y V 1 9 E T 2 L d M t k 4 P K i T w x 7 8 2 w J 8 s D U Z 7 B n S V Z g 0 t V T t j s S L A H X z L F 4 A i x f A 4 o V m 8 Q J 5 z v i c o l 6 F S 1 O r 1 O 6 O t 0 R c g X 6 a j M k o X l 8 O t 4 7 r 5 M T d O s 6 N 5 X G R a h U e T S 1 N e 3 c 2 a q Q 4 / A n 4 u z i e M F d C t B S D F 2 B u o N W / p 7 C 0 W W 7 f 5 p L h r t h P w u O z z I F J I Y W T m p 9 x W 6 n k T O M s W a 2 U D u r D l v 7 m c X f r n A 2 S K 3 R c J z y q 4 7 T Q f H n h q W O 3 8 l q f u 5 3 p 3 x w O P h U 3 Y + T B g / K T m k W 6 / G Q b f v d + Q Y d w Q 9 C g 5 e n t o + q 9 w v Y 8 t F D k u Q 4 5 T 5 n c H f V 4 I g i s E x m m A l i A u E V u D c l r E m m 6 a n G r H q c 8 c x 1 T l N B G l H A x w n g z 0 U d 4 H b 3 T u R H K w 6 Y y h M n Z P Z J M l s h P 0 / Q r c 2 y K M z o q O j y k A L i A r 1 s A V H e M s A 8 h C i N X W 6 4 w y g z j R R g 1 o E k W J T y E I j m 6 8 Y 0 V G T d F I x 0 V M w a k G w H r f b R 1 V I 6 7 C E M R J W B E w R Z u D G D Q I T 9 i T p S i C 1 I n g k u v B C l D E S u f P D 8 N + e I r d 8 Y U 0 n S a G g Q k Q z T w z I / Z R H D G O L d O 6 D 3 0 F t 1 v 1 6 M T t i 9 B n M C Y e q A 4 g 7 k b N 4 Z c m 0 K X T k t O w T 1 u t E Q s p F E W N F Y T E c P U 4 G N U S r p 1 Y l n W i s q x Y a T 9 o Q N f U P u f c W 6 u + R v L q P 7 G f N 0 / d / f 8 8 2 K K 8 t M g u f V W c R p k U Q / V q b l i y 9 m R g J k T I g e u K 1 U 5 d 7 1 E I Q L V 2 I Q L o B i P T 5 F R f Z r g e S T S U G 7 u M p B 6 4 g 3 I 2 0 L z v 0 B V 6 K W h Y e D q S i 6 o E s K / k s Y O / C n K 2 t u d p 4 2 d 9 2 9 r c 8 i b e X I g J k 8 h a 3 6 R V r 5 I U x Z p L S j S z h d p y S L t B U U 6 + S J t W a S z o E g 3 X 6 Q j i 3 Q X F N n N F + n K I r s L i u z l i + z K I n s L i u z n i + z J I v s L i s h p H J f Z l 2 U g b 1 w I p S A T w q M 0 T k T Q A C m Z I 4 5 V x 4 Y K d j V / b k j X W p 9 e C w a y 3 y g X / p m W J w t 6 C A u 6 Z B n k l v u 8 R V A g Q 2 n T 4 z Y 5 r 4 h h k S r y j i a H Y l U k X U 3 S q S b Z 1 S T d a p I 9 T b J b T b K v S f a q S R q Z W O z v z I r C D L h s V C P i 6 t n L j g 1 P Z k Q m j 8 E 3 p 5 N 5 m v N 4 c r N K q E r 4 q 3 + q 0 u p F Y 9 K s N J V T T a + L q W w u Y y q b 8 0 3 l + P h f I V E 1 V K 2 K o V r E 7 7 q M X G u Z k W s t H j l 9 y u 7 z d L o S M F a H i B Y x X h 8 b X b y S S h u v q 1 B i 2 b K q 5 M r 4 Q S q 5 e w E K E p G r H 4 B T A D 9 S c R L c 6 S c b Z 0 + C y X E E 8 C V w N D b z x x J 0 3 v z j q A t H 0 T Q 6 1 M H o 0 I W I m N L V Q + o P s l M x k v P 6 m H X p K t + m N P L n u M B G v J l G h T p y / 0 F 6 Y 8 h X n p M X x f R K 7 J h u L X T 2 C s f w C y y p M Q O 3 1 W c U p l y A U + j S k T K m 9 / L A b O 1 g + i Y e R 1 L 3 V m G / a x p O 6 O z L 3 Z w B + H f Q e q x 4 C w T H E 4 K 1 V z R i q 8 5 r 1 z R M 0 N 0 p y J K 8 9 F e X q 6 6 p t 9 9 t F C Z S Y M Q B J 0 M O B t k m l 7 h 5 J F 3 h u 0 X H w h f y Z O q 0 d 5 v y M J 9 e Z o s V w M x 5 9 E J l p k 5 3 t z U 5 / b 5 E s 9 X v a e w W P 7 X i 6 4 P O 9 u F z + / C 5 f f j c P n x e Y Z n s w + f 2 4 X P 7 V I 5 9 K u f 3 8 F S O f f h 8 3 I x 9 + N w + f G 6 K D O z D 5 w W + 7 M P n 9 u H z B z 9 8 v t y 2 5 0 x P J J z D / a X 8 b o + y Z 7 j R A 7 I O N a l N H H k 5 3 g z J 0 b w R w Y R K J 0 r o y j a N d I c f u o F c v c m G J i / r V 6 l 2 O P V 8 A D B Q + p W 4 z / n m P f k w A u a V b B L L A U K f / A H P / h f b g 7 n U o O E h R 6 h m H s H N 9 1 Z X X L 4 5 J C J X M l H S h L x V u T 1 U q 0 + 9 n t C + z 9 a 6 W d b N s m 7 W V 3 e z c n v h X + x V C G Y H M 8 o U q n 3 R t 1 W M D 1 O M V g V a F b g 2 K v B L v u c b j 5 s B Y C 0 F B O v 1 w u 8 S F s s 9 l c 5 C T + X h L / 4 u H S e T F 4 B 3 C r u v v 4 r + u 4 H S s n b / 1 e 6 / 2 v 1 X u / 9 q 9 1 / t / u v 6 4 F 8 b G L C o 2 O 6 / 2 v 1 X u / 9 q 9 1 / t / q v d f 7 X 7 r 3 b / 1 e 6 / 2 v 1 X 6 2 Z Z N 8 u 6 W e v j Z t n 9 1 z + a Y i x + 4 9 Y q R q s Y r W L 8 l o r x 6 + 7 D F m D R e u 2 / 5 l j 7 + v u u h X E x C X B U b z k U W Z b v 8 w X z h G 9 U 1 u 8 E p v p 9 a I O U u 9 I t V W 9 s E + q Z c n x z L b 6 z F g h E d E u 5 9 z F 7 Z e 2 R u v M k 1 i / / n q q y 2 p H N d e 6 R P r T S C 5 n j D e S b j P G z B t n 7 6 x N Y V e T s i Y u f 3 s i c b s n 6 8 Z h s G 1 e e 6 m T i 9 T 2 1 W l Z h f L l P q m S a P s b P H o A 2 Q i 5 j 9 a k N 9 f L x 8 e v s 8 f X T U 1 2 5 l + q 2 h p p W v r T 8 U b u x 3 H d Y u J v i u 8 c x M p h M s + n x P M V j 8 r j U h 1 h O f f Z B v f l C v s p t A E k P d U T s D J m b + k y T T O W t x N 9 S H 1 s B y w E z 6 j J / p L 4 Y g 2 8 o h K F y k k H q Z 9 8 A I i J N w h R f S Z j 6 O M Y 4 s J K m 8 J 2 g l X h e 6 r s r Y G 4 9 B 7 9 n I U 1 6 t u w y l e G k P r 4 a H V W F u t o + y R E + R B C q H / c H v n / 8 P 1 B L A Q I t A B Q A A g A I A F p / W F D p / F o q p g A A A P g A A A A S A A A A A A A A A A A A A A A A A A A A A A B D b 2 5 m a W c v U G F j a 2 F n Z S 5 4 b W x Q S w E C L Q A U A A I A C A B a f 1 h Q D 8 r p q 6 Q A A A D p A A A A E w A A A A A A A A A A A A A A A A D y A A A A W 0 N v b n R l b n R f V H l w Z X N d L n h t b F B L A Q I t A B Q A A g A I A F p / W F D d D u q 3 E R M A A E f k A A A T A A A A A A A A A A A A A A A A A O M B A A B G b 3 J t d W x h c y 9 T Z W N 0 a W 9 u M S 5 t U E s F B g A A A A A D A A M A w g A A A E E V 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i o c A Q A A A A A A C B w B 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S d W 5 C Y W N r Z 3 J v d W 5 k Q W 5 h b H l z a X M i I F Z h b H V l P S J z R m F s c 2 U i I C 8 + P C 9 T d G F i b G V F b n R y a W V z P j w v S X R l b T 4 8 S X R l b T 4 8 S X R l b U x v Y 2 F 0 a W 9 u P j x J d G V t V H l w Z T 5 G b 3 J t d W x h P C 9 J d G V t V H l w Z T 4 8 S X R l b V B h d G g + U 2 V j d G l v b j E v c 3 V y d m V 5 X 3 J l c 3 V s d H N f c H V i b G l j 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4 O D g 4 M y I g L z 4 8 R W 5 0 c n k g V H l w Z T 0 i R m l s b E V y c m 9 y Q 2 9 k Z S I g V m F s d W U 9 I n N V b m t u b 3 d u I i A v P j x F b n R y e S B U e X B l P S J G a W x s R X J y b 3 J D b 3 V u d C I g V m F s d W U 9 I m w w I i A v P j x F b n R y e S B U e X B l P S J G a W x s T G F z d F V w Z G F 0 Z W Q i I F Z h b H V l P S J k M j A y M C 0 w M i 0 y N F Q x N T o z M j o z M y 4 3 N j U 5 M T A 0 W i I g L z 4 8 R W 5 0 c n k g V H l w Z T 0 i R m l s b E N v b H V t b l R 5 c G V z I i B W Y W x 1 Z T 0 i c 0 J n W U d C Z 1 l H Q m d Z R 0 J n W U d C Z 1 l H Q m d Z R 0 J n W U d C Z 1 l H Q m d Z R 0 J n W U R C Z 1 l E Q m d Z R 0 J n W U d B d 1 l H Q m d Z R 0 J n W U d C Z 1 l H Q m d Z R 0 J n W U d C Z 1 l H Q m d Z R 0 J n W U d C Z 1 l H Q m d Z R 0 J n W U d C Z 1 l E Q m d Z R 0 J n W U d C Z z 0 9 I i A v P j x F b n R y e S B U e X B l P S J R d W V y e U l E I i B W Y W x 1 Z T 0 i c z A z Y T F j N j U 1 L T U z Z G Y t N G Q 4 Z i 0 4 N D Q z L W I 4 Y j g y Y 2 J j Y T Q z N y I g L z 4 8 R W 5 0 c n k g V H l w Z T 0 i R m l s b E N v b H V t b k 5 h b W V z I i B W Y W x 1 Z T 0 i c 1 s m c X V v d D t S Z X N w b 2 5 k Z W 5 0 J n F 1 b 3 Q 7 L C Z x d W 9 0 O 0 1 h a W 5 C c m F u Y 2 g m c X V v d D s s J n F 1 b 3 Q 7 S G 9 i Y n l p c 3 Q m c X V v d D s s J n F 1 b 3 Q 7 T 3 B l b l N v d X J j Z X I m c X V v d D s s J n F 1 b 3 Q 7 T 3 B l b l N v d X J j Z S Z x d W 9 0 O y w m c X V v d D t F b X B s b 3 l t Z W 5 0 J n F 1 b 3 Q 7 L C Z x d W 9 0 O 0 N v d W 5 0 c n k m c X V v d D s s J n F 1 b 3 Q 7 U 3 R 1 Z G V u d C Z x d W 9 0 O y w m c X V v d D t F Z E x l d m V s J n F 1 b 3 Q 7 L C Z x d W 9 0 O 1 V u Z G V y Z 3 J h Z E 1 h a m 9 y J n F 1 b 3 Q 7 L C Z x d W 9 0 O 0 V k d U 9 0 a G V y J n F 1 b 3 Q 7 L C Z x d W 9 0 O 0 9 y Z 1 N p e m U m c X V v d D s s J n F 1 b 3 Q 7 R G V 2 V H l w Z S Z x d W 9 0 O y w m c X V v d D t Z Z W F y c 0 N v Z G U m c X V v d D s s J n F 1 b 3 Q 7 Q W d l M X N 0 Q 2 9 k Z S Z x d W 9 0 O y w m c X V v d D t Z Z W F y c 0 N v Z G V Q c m 8 m c X V v d D s s J n F 1 b 3 Q 7 Q 2 F y Z W V y U 2 F 0 J n F 1 b 3 Q 7 L C Z x d W 9 0 O 0 p v Y l N h d C Z x d W 9 0 O y w m c X V v d D t N Z 3 J J Z G l v d C Z x d W 9 0 O y w m c X V v d D t N Z 3 J N b 2 5 l e S Z x d W 9 0 O y w m c X V v d D t N Z 3 J X Y W 5 0 J n F 1 b 3 Q 7 L C Z x d W 9 0 O 0 p v Y l N l Z W s m c X V v d D s s J n F 1 b 3 Q 7 T G F z d E h p c m V E Y X R l J n F 1 b 3 Q 7 L C Z x d W 9 0 O 0 x h c 3 R J b n Q m c X V v d D s s J n F 1 b 3 Q 7 R m l 6 e k J 1 e n o m c X V v d D s s J n F 1 b 3 Q 7 S m 9 i R m F j d G 9 y c y Z x d W 9 0 O y w m c X V v d D t S Z X N 1 b W V V c G R h d G U m c X V v d D s s J n F 1 b 3 Q 7 Q 3 V y c m V u Y 3 l T e W 1 i b 2 w m c X V v d D s s J n F 1 b 3 Q 7 Q 3 V y c m V u Y 3 l E Z X N j J n F 1 b 3 Q 7 L C Z x d W 9 0 O 0 N v b X B U b 3 R h b C Z x d W 9 0 O y w m c X V v d D t D b 2 1 w R n J l c S Z x d W 9 0 O y w m c X V v d D t D b 2 5 2 Z X J 0 Z W R D b 2 1 w J n F 1 b 3 Q 7 L C Z x d W 9 0 O 1 d v c m t X Z W V r S H J z J n F 1 b 3 Q 7 L C Z x d W 9 0 O 1 d v c m t Q b G F u J n F 1 b 3 Q 7 L C Z x d W 9 0 O 1 d v c m t D a G F s b G V u Z 2 U m c X V v d D s s J n F 1 b 3 Q 7 V 2 9 y a 1 J l b W 9 0 Z S Z x d W 9 0 O y w m c X V v d D t X b 3 J r T G 9 j J n F 1 b 3 Q 7 L C Z x d W 9 0 O 0 l t c F N 5 b i Z x d W 9 0 O y w m c X V v d D t D b 2 R l U m V 2 J n F 1 b 3 Q 7 L C Z x d W 9 0 O 0 N v Z G V S Z X Z I c n M m c X V v d D s s J n F 1 b 3 Q 7 V W 5 p d F R l c 3 R z J n F 1 b 3 Q 7 L C Z x d W 9 0 O 1 B 1 c m N o Y X N l S G 9 3 J n F 1 b 3 Q 7 L C Z x d W 9 0 O 1 B 1 c m N o Y X N l V 2 h h d C Z x d W 9 0 O y w m c X V v d D t M Y W 5 n d W F n Z V d v c m t l Z F d p d G g m c X V v d D s s J n F 1 b 3 Q 7 T G F u Z 3 V h Z 2 V E Z X N p c m V O Z X h 0 W W V h c i Z x d W 9 0 O y w m c X V v d D t E Y X R h Y m F z Z V d v c m t l Z F d p d G g m c X V v d D s s J n F 1 b 3 Q 7 R G F 0 Y W J h c 2 V E Z X N p c m V O Z X h 0 W W V h c i Z x d W 9 0 O y w m c X V v d D t Q b G F 0 Z m 9 y b V d v c m t l Z F d p d G g m c X V v d D s s J n F 1 b 3 Q 7 U G x h d G Z v c m 1 E Z X N p c m V O Z X h 0 W W V h c i Z x d W 9 0 O y w m c X V v d D t X Z W J G c m F t Z V d v c m t l Z F d p d G g m c X V v d D s s J n F 1 b 3 Q 7 V 2 V i R n J h b W V E Z X N p c m V O Z X h 0 W W V h c i Z x d W 9 0 O y w m c X V v d D t N a X N j V G V j a F d v c m t l Z F d p d G g m c X V v d D s s J n F 1 b 3 Q 7 T W l z Y 1 R l Y 2 h E Z X N p c m V O Z X h 0 W W V h c i Z x d W 9 0 O y w m c X V v d D t E Z X Z F b n Z p c m 9 u J n F 1 b 3 Q 7 L C Z x d W 9 0 O 0 9 w U 3 l z J n F 1 b 3 Q 7 L C Z x d W 9 0 O 0 N v b n R h a W 5 l c n M m c X V v d D s s J n F 1 b 3 Q 7 Q m x v Y 2 t j a G F p b k 9 y Z y Z x d W 9 0 O y w m c X V v d D t C b G 9 j a 2 N o Y W l u S X M m c X V v d D s s J n F 1 b 3 Q 7 Q m V 0 d G V y T G l m Z S Z x d W 9 0 O y w m c X V v d D t J V H B l c n N v b i Z x d W 9 0 O y w m c X V v d D t P Z m Z P b i Z x d W 9 0 O y w m c X V v d D t T b 2 N p Y W x N Z W R p Y S Z x d W 9 0 O y w m c X V v d D t F e H R y Y X Z l c n N p b 2 4 m c X V v d D s s J n F 1 b 3 Q 7 U 2 N y Z W V u T m F t Z S Z x d W 9 0 O y w m c X V v d D t T T 1 Z p c 2 l 0 M X N 0 J n F 1 b 3 Q 7 L C Z x d W 9 0 O 1 N P V m l z a X R G c m V x J n F 1 b 3 Q 7 L C Z x d W 9 0 O 1 N P V m l z a X R U b y Z x d W 9 0 O y w m c X V v d D t T T 0 Z p b m R B b n N 3 Z X I m c X V v d D s s J n F 1 b 3 Q 7 U 0 9 U a W 1 l U 2 F 2 Z W Q m c X V v d D s s J n F 1 b 3 Q 7 U 0 9 I b 3 d N d W N o V G l t Z S Z x d W 9 0 O y w m c X V v d D t T T 0 F j Y 2 9 1 b n Q m c X V v d D s s J n F 1 b 3 Q 7 U 0 9 Q Y X J 0 R n J l c S Z x d W 9 0 O y w m c X V v d D t T T 0 p v Y n M m c X V v d D s s J n F 1 b 3 Q 7 R W 5 0 V G V h b X M m c X V v d D s s J n F 1 b 3 Q 7 U 0 9 D b 2 1 t J n F 1 b 3 Q 7 L C Z x d W 9 0 O 1 d l b G N v b W V D a G F u Z 2 U m c X V v d D s s J n F 1 b 3 Q 7 U 0 9 O Z X d D b 2 5 0 Z W 5 0 J n F 1 b 3 Q 7 L C Z x d W 9 0 O 0 F n Z S Z x d W 9 0 O y w m c X V v d D t H Z W 5 k Z X J H c m 9 1 c G V k J n F 1 b 3 Q 7 L C Z x d W 9 0 O 1 R y Y W 5 z J n F 1 b 3 Q 7 L C Z x d W 9 0 O 1 N l e H V h b G l 0 e S Z x d W 9 0 O y w m c X V v d D t F d G h u a W N p d H k m c X V v d D s s J n F 1 b 3 Q 7 R G V w Z W 5 k Z W 5 0 c y Z x d W 9 0 O y w m c X V v d D t T d X J 2 Z X l M Z W 5 n d G g m c X V v d D s s J n F 1 b 3 Q 7 U 3 V y d m V 5 R W F z Z S Z x d W 9 0 O 1 0 i I C 8 + P E V u d H J 5 I F R 5 c G U 9 I k F k Z G V k V G 9 E Y X R h T W 9 k Z W w i I F Z h b H V l P S J s M S I g L z 4 8 R W 5 0 c n k g V H l w Z T 0 i R m l s b F N 0 Y X R 1 c y I g V m F s d W U 9 I n N D b 2 1 w b G V 0 Z S I g L z 4 8 R W 5 0 c n k g V H l w Z T 0 i U m V s Y X R p b 2 5 z a G l w S W 5 m b 0 N v b n R h a W 5 l c i I g V m F s d W U 9 I n N 7 J n F 1 b 3 Q 7 Y 2 9 s d W 1 u Q 2 9 1 b n Q m c X V v d D s 6 O D U s J n F 1 b 3 Q 7 a 2 V 5 Q 2 9 s d W 1 u T m F t Z X M m c X V v d D s 6 W 1 0 s J n F 1 b 3 Q 7 c X V l c n l S Z W x h d G l v b n N o a X B z J n F 1 b 3 Q 7 O l t d L C Z x d W 9 0 O 2 N v b H V t b k l k Z W 5 0 a X R p Z X M m c X V v d D s 6 W y Z x d W 9 0 O 1 N l Y 3 R p b 2 4 x L 3 N 1 c n Z l e V 9 y Z X N 1 b H R z X 3 B 1 Y m x p Y y 9 T b 3 V y Y 2 U u e 0 N v b H V t b j E s M H 0 m c X V v d D s s J n F 1 b 3 Q 7 U 2 V j d G l v b j E v c 3 V y d m V 5 X 3 J l c 3 V s d H N f c H V i b G l j L 1 J l c G x h Y 2 V k I F Z h b H V l M T M u e 0 1 h a W 5 C c m F u Y 2 g s M X 0 m c X V v d D s s J n F 1 b 3 Q 7 U 2 V j d G l v b j E v c 3 V y d m V 5 X 3 J l c 3 V s d H N f c H V i b G l j L 1 N v d X J j Z S 5 7 Q 2 9 s d W 1 u M y w y f S Z x d W 9 0 O y w m c X V v d D t T Z W N 0 a W 9 u M S 9 z d X J 2 Z X l f c m V z d W x 0 c 1 9 w d W J s a W M v U 2 9 1 c m N l L n t D b 2 x 1 b W 4 0 L D N 9 J n F 1 b 3 Q 7 L C Z x d W 9 0 O 1 N l Y 3 R p b 2 4 x L 3 N 1 c n Z l e V 9 y Z X N 1 b H R z X 3 B 1 Y m x p Y y 9 T b 3 V y Y 2 U u e 0 N v b H V t b j U s N H 0 m c X V v d D s s J n F 1 b 3 Q 7 U 2 V j d G l v b j E v c 3 V y d m V 5 X 3 J l c 3 V s d H N f c H V i b G l j L 1 J l c G x h Y 2 V k I F Z h b H V l M T Q u e 0 V t c G x v e W 1 l b n Q s N X 0 m c X V v d D s s J n F 1 b 3 Q 7 U 2 V j d G l v b j E v c 3 V y d m V 5 X 3 J l c 3 V s d H N f c H V i b G l j L 1 J l c G x h Y 2 V k I F Z h b H V l M T Y u e 0 N v d W 5 0 c n k s N n 0 m c X V v d D s s J n F 1 b 3 Q 7 U 2 V j d G l v b j E v c 3 V y d m V 5 X 3 J l c 3 V s d H N f c H V i b G l j L 1 J l c G x h Y 2 V k I F Z h b H V l M T U u e 1 N 0 d W R l b n Q s N 3 0 m c X V v d D s s J n F 1 b 3 Q 7 U 2 V j d G l v b j E v c 3 V y d m V 5 X 3 J l c 3 V s d H N f c H V i b G l j L 1 J l c G x h Y 2 V k I F Z h b H V l L n t F Z E x l d m V s L D h 9 J n F 1 b 3 Q 7 L C Z x d W 9 0 O 1 N l Y 3 R p b 2 4 x L 3 N 1 c n Z l e V 9 y Z X N 1 b H R z X 3 B 1 Y m x p Y y 9 S Z X B s Y W N l Z C B W Y W x 1 Z T k u e 1 V u Z G V y Z 3 J h Z E 1 h a m 9 y L D l 9 J n F 1 b 3 Q 7 L C Z x d W 9 0 O 1 N l Y 3 R p b 2 4 x L 3 N 1 c n Z l e V 9 y Z X N 1 b H R z X 3 B 1 Y m x p Y y 9 T b 3 V y Y 2 U u e 0 N v b H V t b j E x L D E w f S Z x d W 9 0 O y w m c X V v d D t T Z W N 0 a W 9 u M S 9 z d X J 2 Z X l f c m V z d W x 0 c 1 9 w d W J s a W M v U m V w b G F j Z W Q g V m F s d W U x L n t P c m d T a X p l L D E x f S Z x d W 9 0 O y w m c X V v d D t T Z W N 0 a W 9 u M S 9 z d X J 2 Z X l f c m V z d W x 0 c 1 9 w d W J s a W M v U m V w b G F j Z W Q g V m F s d W U y L n t E Z X Z U e X B l L D E y f S Z x d W 9 0 O y w m c X V v d D t T Z W N 0 a W 9 u M S 9 z d X J 2 Z X l f c m V z d W x 0 c 1 9 w d W J s a W M v U m V w b G F j Z W Q g V m F s d W U x M C 5 7 W W V h c n N D b 2 R l L D E z f S Z x d W 9 0 O y w m c X V v d D t T Z W N 0 a W 9 u M S 9 z d X J 2 Z X l f c m V z d W x 0 c 1 9 w d W J s a W M v U m V w b G F j Z W Q g V m F s d W U x M S 5 7 Q W d l M X N 0 Q 2 9 k Z S w x N H 0 m c X V v d D s s J n F 1 b 3 Q 7 U 2 V j d G l v b j E v c 3 V y d m V 5 X 3 J l c 3 V s d H N f c H V i b G l j L 0 N o Y W 5 n Z W Q g V H l w Z S 5 7 W W V h c n N D b 2 R l U H J v L D E 1 f S Z x d W 9 0 O y w m c X V v d D t T Z W N 0 a W 9 u M S 9 z d X J 2 Z X l f c m V z d W x 0 c 1 9 w d W J s a W M v U m V w b G F j Z W Q g V m F s d W U 3 L n t D Y X J l Z X J T Y X Q s M T Z 9 J n F 1 b 3 Q 7 L C Z x d W 9 0 O 1 N l Y 3 R p b 2 4 x L 3 N 1 c n Z l e V 9 y Z X N 1 b H R z X 3 B 1 Y m x p Y y 9 S Z X B s Y W N l Z C B W Y W x 1 Z T g u e 0 p v Y l N h d C w x N 3 0 m c X V v d D s s J n F 1 b 3 Q 7 U 2 V j d G l v b j E v c 3 V y d m V 5 X 3 J l c 3 V s d H N f c H V i b G l j L 1 J l c G x h Y 2 V k I F Z h b H V l O C 5 7 T W d y S W R p b 3 Q s M T h 9 J n F 1 b 3 Q 7 L C Z x d W 9 0 O 1 N l Y 3 R p b 2 4 x L 3 N 1 c n Z l e V 9 y Z X N 1 b H R z X 3 B 1 Y m x p Y y 9 S Z X B s Y W N l Z C B W Y W x 1 Z T g u e 0 1 n c k 1 v b m V 5 L D E 5 f S Z x d W 9 0 O y w m c X V v d D t T Z W N 0 a W 9 u M S 9 z d X J 2 Z X l f c m V z d W x 0 c 1 9 w d W J s a W M v U m V w b G F j Z W Q g V m F s d W U 4 L n t N Z 3 J X Y W 5 0 L D I w f S Z x d W 9 0 O y w m c X V v d D t T Z W N 0 a W 9 u M S 9 z d X J 2 Z X l f c m V z d W x 0 c 1 9 w d W J s a W M v U m V w b G F j Z W Q g V m F s d W U 4 L n t K b 2 J T Z W V r L D I x f S Z x d W 9 0 O y w m c X V v d D t T Z W N 0 a W 9 u M S 9 z d X J 2 Z X l f c m V z d W x 0 c 1 9 w d W J s a W M v U m V w b G F j Z W Q g V m F s d W U 4 L n t M Y X N 0 S G l y Z U R h d G U s M j J 9 J n F 1 b 3 Q 7 L C Z x d W 9 0 O 1 N l Y 3 R p b 2 4 x L 3 N 1 c n Z l e V 9 y Z X N 1 b H R z X 3 B 1 Y m x p Y y 9 S Z X B s Y W N l Z C B W Y W x 1 Z T g u e 0 x h c 3 R J b n Q s M j N 9 J n F 1 b 3 Q 7 L C Z x d W 9 0 O 1 N l Y 3 R p b 2 4 x L 3 N 1 c n Z l e V 9 y Z X N 1 b H R z X 3 B 1 Y m x p Y y 9 S Z X B s Y W N l Z C B W Y W x 1 Z T g u e 0 Z p e n p C d X p 6 L D I 0 f S Z x d W 9 0 O y w m c X V v d D t T Z W N 0 a W 9 u M S 9 z d X J 2 Z X l f c m V z d W x 0 c 1 9 w d W J s a W M v U m V w b G F j Z W Q g V m F s d W U 4 L n t K b 2 J G Y W N 0 b 3 J z L D I 1 f S Z x d W 9 0 O y w m c X V v d D t T Z W N 0 a W 9 u M S 9 z d X J 2 Z X l f c m V z d W x 0 c 1 9 w d W J s a W M v U m V w b G F j Z W Q g V m F s d W U 4 L n t S Z X N 1 b W V V c G R h d G U s M j Z 9 J n F 1 b 3 Q 7 L C Z x d W 9 0 O 1 N l Y 3 R p b 2 4 x L 3 N 1 c n Z l e V 9 y Z X N 1 b H R z X 3 B 1 Y m x p Y y 9 S Z X B s Y W N l Z C B W Y W x 1 Z T g u e 0 N 1 c n J l b m N 5 U 3 l t Y m 9 s L D I 3 f S Z x d W 9 0 O y w m c X V v d D t T Z W N 0 a W 9 u M S 9 z d X J 2 Z X l f c m V z d W x 0 c 1 9 w d W J s a W M v U m V w b G F j Z W Q g V m F s d W U 4 L n t D d X J y Z W 5 j e U R l c 2 M s M j h 9 J n F 1 b 3 Q 7 L C Z x d W 9 0 O 1 N l Y 3 R p b 2 4 x L 3 N 1 c n Z l e V 9 y Z X N 1 b H R z X 3 B 1 Y m x p Y y 9 D a G F u Z 2 V k I F R 5 c G U z L n t D b 2 1 w V G 9 0 Y W w s M j l 9 J n F 1 b 3 Q 7 L C Z x d W 9 0 O 1 N l Y 3 R p b 2 4 x L 3 N 1 c n Z l e V 9 y Z X N 1 b H R z X 3 B 1 Y m x p Y y 9 S Z X B s Y W N l Z C B W Y W x 1 Z T g u e 0 N v b X B G c m V x L D M w f S Z x d W 9 0 O y w m c X V v d D t T Z W N 0 a W 9 u M S 9 z d X J 2 Z X l f c m V z d W x 0 c 1 9 w d W J s a W M v U m V w b G F j Z W Q g V m F s d W U 4 L n t D b 2 5 2 Z X J 0 Z W R D b 2 1 w L D M x f S Z x d W 9 0 O y w m c X V v d D t T Z W N 0 a W 9 u M S 9 z d X J 2 Z X l f c m V z d W x 0 c 1 9 w d W J s a W M v Q 2 h h b m d l Z C B U e X B l M S 5 7 V 2 9 y a 1 d l Z W t I c n M s M z J 9 J n F 1 b 3 Q 7 L C Z x d W 9 0 O 1 N l Y 3 R p b 2 4 x L 3 N 1 c n Z l e V 9 y Z X N 1 b H R z X 3 B 1 Y m x p Y y 9 S Z X B s Y W N l Z C B W Y W x 1 Z T g u e 1 d v c m t Q b G F u L D M z f S Z x d W 9 0 O y w m c X V v d D t T Z W N 0 a W 9 u M S 9 z d X J 2 Z X l f c m V z d W x 0 c 1 9 w d W J s a W M v U m V w b G F j Z W Q g V m F s d W U 4 L n t X b 3 J r Q 2 h h b G x l b m d l L D M 0 f S Z x d W 9 0 O y w m c X V v d D t T Z W N 0 a W 9 u M S 9 z d X J 2 Z X l f c m V z d W x 0 c 1 9 w d W J s a W M v U m V w b G F j Z W Q g V m F s d W U 4 L n t X b 3 J r U m V t b 3 R l L D M 1 f S Z x d W 9 0 O y w m c X V v d D t T Z W N 0 a W 9 u M S 9 z d X J 2 Z X l f c m V z d W x 0 c 1 9 w d W J s a W M v U m V w b G F j Z W Q g V m F s d W U x N y 5 7 V 2 9 y a 0 x v Y y w z N n 0 m c X V v d D s s J n F 1 b 3 Q 7 U 2 V j d G l v b j E v c 3 V y d m V 5 X 3 J l c 3 V s d H N f c H V i b G l j L 1 J l c G x h Y 2 V k I F Z h b H V l O C 5 7 S W 1 w U 3 l u L D M 3 f S Z x d W 9 0 O y w m c X V v d D t T Z W N 0 a W 9 u M S 9 z d X J 2 Z X l f c m V z d W x 0 c 1 9 w d W J s a W M v U m V w b G F j Z W Q g V m F s d W U 4 L n t D b 2 R l U m V 2 L D M 4 f S Z x d W 9 0 O y w m c X V v d D t T Z W N 0 a W 9 u M S 9 z d X J 2 Z X l f c m V z d W x 0 c 1 9 w d W J s a W M v Q 2 h h b m d l Z C B U e X B l M y 5 7 Q 2 9 k Z V J l d k h y c y w z O X 0 m c X V v d D s s J n F 1 b 3 Q 7 U 2 V j d G l v b j E v c 3 V y d m V 5 X 3 J l c 3 V s d H N f c H V i b G l j L 1 J l c G x h Y 2 V k I F Z h b H V l O C 5 7 V W 5 p d F R l c 3 R z L D Q w f S Z x d W 9 0 O y w m c X V v d D t T Z W N 0 a W 9 u M S 9 z d X J 2 Z X l f c m V z d W x 0 c 1 9 w d W J s a W M v U m V w b G F j Z W Q g V m F s d W U 4 L n t Q d X J j a G F z Z U h v d y w 0 M X 0 m c X V v d D s s J n F 1 b 3 Q 7 U 2 V j d G l v b j E v c 3 V y d m V 5 X 3 J l c 3 V s d H N f c H V i b G l j L 1 J l c G x h Y 2 V k I F Z h b H V l O C 5 7 U H V y Y 2 h h c 2 V X a G F 0 L D Q y f S Z x d W 9 0 O y w m c X V v d D t T Z W N 0 a W 9 u M S 9 z d X J 2 Z X l f c m V z d W x 0 c 1 9 w d W J s a W M v U m V w b G F j Z W Q g V m F s d W U 4 L n t M Y W 5 n d W F n Z V d v c m t l Z F d p d G g s N D N 9 J n F 1 b 3 Q 7 L C Z x d W 9 0 O 1 N l Y 3 R p b 2 4 x L 3 N 1 c n Z l e V 9 y Z X N 1 b H R z X 3 B 1 Y m x p Y y 9 S Z X B s Y W N l Z C B W Y W x 1 Z T g u e 0 x h b m d 1 Y W d l R G V z a X J l T m V 4 d F l l Y X I s N D R 9 J n F 1 b 3 Q 7 L C Z x d W 9 0 O 1 N l Y 3 R p b 2 4 x L 3 N 1 c n Z l e V 9 y Z X N 1 b H R z X 3 B 1 Y m x p Y y 9 S Z X B s Y W N l Z C B W Y W x 1 Z T g u e 0 R h d G F i Y X N l V 2 9 y a 2 V k V 2 l 0 a C w 0 N X 0 m c X V v d D s s J n F 1 b 3 Q 7 U 2 V j d G l v b j E v c 3 V y d m V 5 X 3 J l c 3 V s d H N f c H V i b G l j L 1 J l c G x h Y 2 V k I F Z h b H V l O C 5 7 R G F 0 Y W J h c 2 V E Z X N p c m V O Z X h 0 W W V h c i w 0 N n 0 m c X V v d D s s J n F 1 b 3 Q 7 U 2 V j d G l v b j E v c 3 V y d m V 5 X 3 J l c 3 V s d H N f c H V i b G l j L 1 J l c G x h Y 2 V k I F Z h b H V l O C 5 7 U G x h d G Z v c m 1 X b 3 J r Z W R X a X R o L D Q 3 f S Z x d W 9 0 O y w m c X V v d D t T Z W N 0 a W 9 u M S 9 z d X J 2 Z X l f c m V z d W x 0 c 1 9 w d W J s a W M v U m V w b G F j Z W Q g V m F s d W U 4 L n t Q b G F 0 Z m 9 y b U R l c 2 l y Z U 5 l e H R Z Z W F y L D Q 4 f S Z x d W 9 0 O y w m c X V v d D t T Z W N 0 a W 9 u M S 9 z d X J 2 Z X l f c m V z d W x 0 c 1 9 w d W J s a W M v U m V w b G F j Z W Q g V m F s d W U 4 L n t X Z W J G c m F t Z V d v c m t l Z F d p d G g s N D l 9 J n F 1 b 3 Q 7 L C Z x d W 9 0 O 1 N l Y 3 R p b 2 4 x L 3 N 1 c n Z l e V 9 y Z X N 1 b H R z X 3 B 1 Y m x p Y y 9 S Z X B s Y W N l Z C B W Y W x 1 Z T g u e 1 d l Y k Z y Y W 1 l R G V z a X J l T m V 4 d F l l Y X I s N T B 9 J n F 1 b 3 Q 7 L C Z x d W 9 0 O 1 N l Y 3 R p b 2 4 x L 3 N 1 c n Z l e V 9 y Z X N 1 b H R z X 3 B 1 Y m x p Y y 9 S Z X B s Y W N l Z C B W Y W x 1 Z T g u e 0 1 p c 2 N U Z W N o V 2 9 y a 2 V k V 2 l 0 a C w 1 M X 0 m c X V v d D s s J n F 1 b 3 Q 7 U 2 V j d G l v b j E v c 3 V y d m V 5 X 3 J l c 3 V s d H N f c H V i b G l j L 1 J l c G x h Y 2 V k I F Z h b H V l O C 5 7 T W l z Y 1 R l Y 2 h E Z X N p c m V O Z X h 0 W W V h c i w 1 M n 0 m c X V v d D s s J n F 1 b 3 Q 7 U 2 V j d G l v b j E v c 3 V y d m V 5 X 3 J l c 3 V s d H N f c H V i b G l j L 1 J l c G x h Y 2 V k I F Z h b H V l O C 5 7 R G V 2 R W 5 2 a X J v b i w 1 M 3 0 m c X V v d D s s J n F 1 b 3 Q 7 U 2 V j d G l v b j E v c 3 V y d m V 5 X 3 J l c 3 V s d H N f c H V i b G l j L 1 J l c G x h Y 2 V k I F Z h b H V l O C 5 7 T 3 B T e X M s N T R 9 J n F 1 b 3 Q 7 L C Z x d W 9 0 O 1 N l Y 3 R p b 2 4 x L 3 N 1 c n Z l e V 9 y Z X N 1 b H R z X 3 B 1 Y m x p Y y 9 S Z X B s Y W N l Z C B W Y W x 1 Z T g u e 0 N v b n R h a W 5 l c n M s N T V 9 J n F 1 b 3 Q 7 L C Z x d W 9 0 O 1 N l Y 3 R p b 2 4 x L 3 N 1 c n Z l e V 9 y Z X N 1 b H R z X 3 B 1 Y m x p Y y 9 S Z X B s Y W N l Z C B W Y W x 1 Z T g u e 0 J s b 2 N r Y 2 h h a W 5 P c m c s N T Z 9 J n F 1 b 3 Q 7 L C Z x d W 9 0 O 1 N l Y 3 R p b 2 4 x L 3 N 1 c n Z l e V 9 y Z X N 1 b H R z X 3 B 1 Y m x p Y y 9 S Z X B s Y W N l Z C B W Y W x 1 Z T g u e 0 J s b 2 N r Y 2 h h a W 5 J c y w 1 N 3 0 m c X V v d D s s J n F 1 b 3 Q 7 U 2 V j d G l v b j E v c 3 V y d m V 5 X 3 J l c 3 V s d H N f c H V i b G l j L 1 J l c G x h Y 2 V k I F Z h b H V l O C 5 7 Q m V 0 d G V y T G l m Z S w 1 O H 0 m c X V v d D s s J n F 1 b 3 Q 7 U 2 V j d G l v b j E v c 3 V y d m V 5 X 3 J l c 3 V s d H N f c H V i b G l j L 1 J l c G x h Y 2 V k I F Z h b H V l O C 5 7 S V R w Z X J z b 2 4 s N T l 9 J n F 1 b 3 Q 7 L C Z x d W 9 0 O 1 N l Y 3 R p b 2 4 x L 3 N 1 c n Z l e V 9 y Z X N 1 b H R z X 3 B 1 Y m x p Y y 9 S Z X B s Y W N l Z C B W Y W x 1 Z T g u e 0 9 m Z k 9 u L D Y w f S Z x d W 9 0 O y w m c X V v d D t T Z W N 0 a W 9 u M S 9 z d X J 2 Z X l f c m V z d W x 0 c 1 9 w d W J s a W M v U m V w b G F j Z W Q g V m F s d W U 4 L n t T b 2 N p Y W x N Z W R p Y S w 2 M X 0 m c X V v d D s s J n F 1 b 3 Q 7 U 2 V j d G l v b j E v c 3 V y d m V 5 X 3 J l c 3 V s d H N f c H V i b G l j L 1 J l c G x h Y 2 V k I F Z h b H V l O C 5 7 R X h 0 c m F 2 Z X J z a W 9 u L D Y y f S Z x d W 9 0 O y w m c X V v d D t T Z W N 0 a W 9 u M S 9 z d X J 2 Z X l f c m V z d W x 0 c 1 9 w d W J s a W M v U m V w b G F j Z W Q g V m F s d W U 4 L n t T Y 3 J l Z W 5 O Y W 1 l L D Y z f S Z x d W 9 0 O y w m c X V v d D t T Z W N 0 a W 9 u M S 9 z d X J 2 Z X l f c m V z d W x 0 c 1 9 w d W J s a W M v U m V w b G F j Z W Q g V m F s d W U 4 L n t T T 1 Z p c 2 l 0 M X N 0 L D Y 0 f S Z x d W 9 0 O y w m c X V v d D t T Z W N 0 a W 9 u M S 9 z d X J 2 Z X l f c m V z d W x 0 c 1 9 w d W J s a W M v U m V w b G F j Z W Q g V m F s d W U 4 L n t T T 1 Z p c 2 l 0 R n J l c S w 2 N X 0 m c X V v d D s s J n F 1 b 3 Q 7 U 2 V j d G l v b j E v c 3 V y d m V 5 X 3 J l c 3 V s d H N f c H V i b G l j L 1 J l c G x h Y 2 V k I F Z h b H V l O C 5 7 U 0 9 W a X N p d F R v L D Y 2 f S Z x d W 9 0 O y w m c X V v d D t T Z W N 0 a W 9 u M S 9 z d X J 2 Z X l f c m V z d W x 0 c 1 9 w d W J s a W M v U m V w b G F j Z W Q g V m F s d W U 4 L n t T T 0 Z p b m R B b n N 3 Z X I s N j d 9 J n F 1 b 3 Q 7 L C Z x d W 9 0 O 1 N l Y 3 R p b 2 4 x L 3 N 1 c n Z l e V 9 y Z X N 1 b H R z X 3 B 1 Y m x p Y y 9 S Z X B s Y W N l Z C B W Y W x 1 Z T g u e 1 N P V G l t Z V N h d m V k L D Y 4 f S Z x d W 9 0 O y w m c X V v d D t T Z W N 0 a W 9 u M S 9 z d X J 2 Z X l f c m V z d W x 0 c 1 9 w d W J s a W M v U m V w b G F j Z W Q g V m F s d W U 4 L n t T T 0 h v d 0 1 1 Y 2 h U a W 1 l L D Y 5 f S Z x d W 9 0 O y w m c X V v d D t T Z W N 0 a W 9 u M S 9 z d X J 2 Z X l f c m V z d W x 0 c 1 9 w d W J s a W M v U m V w b G F j Z W Q g V m F s d W U 4 L n t T T 0 F j Y 2 9 1 b n Q s N z B 9 J n F 1 b 3 Q 7 L C Z x d W 9 0 O 1 N l Y 3 R p b 2 4 x L 3 N 1 c n Z l e V 9 y Z X N 1 b H R z X 3 B 1 Y m x p Y y 9 S Z X B s Y W N l Z C B W Y W x 1 Z T g u e 1 N P U G F y d E Z y Z X E s N z F 9 J n F 1 b 3 Q 7 L C Z x d W 9 0 O 1 N l Y 3 R p b 2 4 x L 3 N 1 c n Z l e V 9 y Z X N 1 b H R z X 3 B 1 Y m x p Y y 9 S Z X B s Y W N l Z C B W Y W x 1 Z T g u e 1 N P S m 9 i c y w 3 M n 0 m c X V v d D s s J n F 1 b 3 Q 7 U 2 V j d G l v b j E v c 3 V y d m V 5 X 3 J l c 3 V s d H N f c H V i b G l j L 1 J l c G x h Y 2 V k I F Z h b H V l O C 5 7 R W 5 0 V G V h b X M s N z N 9 J n F 1 b 3 Q 7 L C Z x d W 9 0 O 1 N l Y 3 R p b 2 4 x L 3 N 1 c n Z l e V 9 y Z X N 1 b H R z X 3 B 1 Y m x p Y y 9 S Z X B s Y W N l Z C B W Y W x 1 Z T g u e 1 N P Q 2 9 t b S w 3 N H 0 m c X V v d D s s J n F 1 b 3 Q 7 U 2 V j d G l v b j E v c 3 V y d m V 5 X 3 J l c 3 V s d H N f c H V i b G l j L 1 J l c G x h Y 2 V k I F Z h b H V l O C 5 7 V 2 V s Y 2 9 t Z U N o Y W 5 n Z S w 3 N X 0 m c X V v d D s s J n F 1 b 3 Q 7 U 2 V j d G l v b j E v c 3 V y d m V 5 X 3 J l c 3 V s d H N f c H V i b G l j L 1 J l c G x h Y 2 V k I F Z h b H V l O C 5 7 U 0 9 O Z X d D b 2 5 0 Z W 5 0 L D c 2 f S Z x d W 9 0 O y w m c X V v d D t T Z W N 0 a W 9 u M S 9 z d X J 2 Z X l f c m V z d W x 0 c 1 9 w d W J s a W M v Q 2 h h b m d l Z C B U e X B l M y 5 7 Q W d l L D c 3 f S Z x d W 9 0 O y w m c X V v d D t T Z W N 0 a W 9 u M S 9 z d X J 2 Z X l f c m V z d W x 0 c 1 9 w d W J s a W M v Q 2 h h b m d l Z C B U e X B l M i 5 7 Q 3 V z d G 9 t L D g 1 f S Z x d W 9 0 O y w m c X V v d D t T Z W N 0 a W 9 u M S 9 z d X J 2 Z X l f c m V z d W x 0 c 1 9 w d W J s a W M v U m V w b G F j Z W Q g V m F s d W U 4 L n t U c m F u c y w 3 O X 0 m c X V v d D s s J n F 1 b 3 Q 7 U 2 V j d G l v b j E v c 3 V y d m V 5 X 3 J l c 3 V s d H N f c H V i b G l j L 1 J l c G x h Y 2 V k I F Z h b H V l O C 5 7 U 2 V 4 d W F s a X R 5 L D g w f S Z x d W 9 0 O y w m c X V v d D t T Z W N 0 a W 9 u M S 9 z d X J 2 Z X l f c m V z d W x 0 c 1 9 w d W J s a W M v U m V w b G F j Z W Q g V m F s d W U 4 L n t F d G h u a W N p d H k s O D F 9 J n F 1 b 3 Q 7 L C Z x d W 9 0 O 1 N l Y 3 R p b 2 4 x L 3 N 1 c n Z l e V 9 y Z X N 1 b H R z X 3 B 1 Y m x p Y y 9 S Z X B s Y W N l Z C B W Y W x 1 Z T g u e 0 R l c G V u Z G V u d H M s O D J 9 J n F 1 b 3 Q 7 L C Z x d W 9 0 O 1 N l Y 3 R p b 2 4 x L 3 N 1 c n Z l e V 9 y Z X N 1 b H R z X 3 B 1 Y m x p Y y 9 S Z X B s Y W N l Z C B W Y W x 1 Z T g u e 1 N 1 c n Z l e U x l b m d 0 a C w 4 M 3 0 m c X V v d D s s J n F 1 b 3 Q 7 U 2 V j d G l v b j E v c 3 V y d m V 5 X 3 J l c 3 V s d H N f c H V i b G l j L 1 J l c G x h Y 2 V k I F Z h b H V l O C 5 7 U 3 V y d m V 5 R W F z Z S w 4 N H 0 m c X V v d D t d L C Z x d W 9 0 O 0 N v b H V t b k N v d W 5 0 J n F 1 b 3 Q 7 O j g 1 L C Z x d W 9 0 O 0 t l e U N v b H V t b k 5 h b W V z J n F 1 b 3 Q 7 O l t d L C Z x d W 9 0 O 0 N v b H V t b k l k Z W 5 0 a X R p Z X M m c X V v d D s 6 W y Z x d W 9 0 O 1 N l Y 3 R p b 2 4 x L 3 N 1 c n Z l e V 9 y Z X N 1 b H R z X 3 B 1 Y m x p Y y 9 T b 3 V y Y 2 U u e 0 N v b H V t b j E s M H 0 m c X V v d D s s J n F 1 b 3 Q 7 U 2 V j d G l v b j E v c 3 V y d m V 5 X 3 J l c 3 V s d H N f c H V i b G l j L 1 J l c G x h Y 2 V k I F Z h b H V l M T M u e 0 1 h a W 5 C c m F u Y 2 g s M X 0 m c X V v d D s s J n F 1 b 3 Q 7 U 2 V j d G l v b j E v c 3 V y d m V 5 X 3 J l c 3 V s d H N f c H V i b G l j L 1 N v d X J j Z S 5 7 Q 2 9 s d W 1 u M y w y f S Z x d W 9 0 O y w m c X V v d D t T Z W N 0 a W 9 u M S 9 z d X J 2 Z X l f c m V z d W x 0 c 1 9 w d W J s a W M v U 2 9 1 c m N l L n t D b 2 x 1 b W 4 0 L D N 9 J n F 1 b 3 Q 7 L C Z x d W 9 0 O 1 N l Y 3 R p b 2 4 x L 3 N 1 c n Z l e V 9 y Z X N 1 b H R z X 3 B 1 Y m x p Y y 9 T b 3 V y Y 2 U u e 0 N v b H V t b j U s N H 0 m c X V v d D s s J n F 1 b 3 Q 7 U 2 V j d G l v b j E v c 3 V y d m V 5 X 3 J l c 3 V s d H N f c H V i b G l j L 1 J l c G x h Y 2 V k I F Z h b H V l M T Q u e 0 V t c G x v e W 1 l b n Q s N X 0 m c X V v d D s s J n F 1 b 3 Q 7 U 2 V j d G l v b j E v c 3 V y d m V 5 X 3 J l c 3 V s d H N f c H V i b G l j L 1 J l c G x h Y 2 V k I F Z h b H V l M T Y u e 0 N v d W 5 0 c n k s N n 0 m c X V v d D s s J n F 1 b 3 Q 7 U 2 V j d G l v b j E v c 3 V y d m V 5 X 3 J l c 3 V s d H N f c H V i b G l j L 1 J l c G x h Y 2 V k I F Z h b H V l M T U u e 1 N 0 d W R l b n Q s N 3 0 m c X V v d D s s J n F 1 b 3 Q 7 U 2 V j d G l v b j E v c 3 V y d m V 5 X 3 J l c 3 V s d H N f c H V i b G l j L 1 J l c G x h Y 2 V k I F Z h b H V l L n t F Z E x l d m V s L D h 9 J n F 1 b 3 Q 7 L C Z x d W 9 0 O 1 N l Y 3 R p b 2 4 x L 3 N 1 c n Z l e V 9 y Z X N 1 b H R z X 3 B 1 Y m x p Y y 9 S Z X B s Y W N l Z C B W Y W x 1 Z T k u e 1 V u Z G V y Z 3 J h Z E 1 h a m 9 y L D l 9 J n F 1 b 3 Q 7 L C Z x d W 9 0 O 1 N l Y 3 R p b 2 4 x L 3 N 1 c n Z l e V 9 y Z X N 1 b H R z X 3 B 1 Y m x p Y y 9 T b 3 V y Y 2 U u e 0 N v b H V t b j E x L D E w f S Z x d W 9 0 O y w m c X V v d D t T Z W N 0 a W 9 u M S 9 z d X J 2 Z X l f c m V z d W x 0 c 1 9 w d W J s a W M v U m V w b G F j Z W Q g V m F s d W U x L n t P c m d T a X p l L D E x f S Z x d W 9 0 O y w m c X V v d D t T Z W N 0 a W 9 u M S 9 z d X J 2 Z X l f c m V z d W x 0 c 1 9 w d W J s a W M v U m V w b G F j Z W Q g V m F s d W U y L n t E Z X Z U e X B l L D E y f S Z x d W 9 0 O y w m c X V v d D t T Z W N 0 a W 9 u M S 9 z d X J 2 Z X l f c m V z d W x 0 c 1 9 w d W J s a W M v U m V w b G F j Z W Q g V m F s d W U x M C 5 7 W W V h c n N D b 2 R l L D E z f S Z x d W 9 0 O y w m c X V v d D t T Z W N 0 a W 9 u M S 9 z d X J 2 Z X l f c m V z d W x 0 c 1 9 w d W J s a W M v U m V w b G F j Z W Q g V m F s d W U x M S 5 7 Q W d l M X N 0 Q 2 9 k Z S w x N H 0 m c X V v d D s s J n F 1 b 3 Q 7 U 2 V j d G l v b j E v c 3 V y d m V 5 X 3 J l c 3 V s d H N f c H V i b G l j L 0 N o Y W 5 n Z W Q g V H l w Z S 5 7 W W V h c n N D b 2 R l U H J v L D E 1 f S Z x d W 9 0 O y w m c X V v d D t T Z W N 0 a W 9 u M S 9 z d X J 2 Z X l f c m V z d W x 0 c 1 9 w d W J s a W M v U m V w b G F j Z W Q g V m F s d W U 3 L n t D Y X J l Z X J T Y X Q s M T Z 9 J n F 1 b 3 Q 7 L C Z x d W 9 0 O 1 N l Y 3 R p b 2 4 x L 3 N 1 c n Z l e V 9 y Z X N 1 b H R z X 3 B 1 Y m x p Y y 9 S Z X B s Y W N l Z C B W Y W x 1 Z T g u e 0 p v Y l N h d C w x N 3 0 m c X V v d D s s J n F 1 b 3 Q 7 U 2 V j d G l v b j E v c 3 V y d m V 5 X 3 J l c 3 V s d H N f c H V i b G l j L 1 J l c G x h Y 2 V k I F Z h b H V l O C 5 7 T W d y S W R p b 3 Q s M T h 9 J n F 1 b 3 Q 7 L C Z x d W 9 0 O 1 N l Y 3 R p b 2 4 x L 3 N 1 c n Z l e V 9 y Z X N 1 b H R z X 3 B 1 Y m x p Y y 9 S Z X B s Y W N l Z C B W Y W x 1 Z T g u e 0 1 n c k 1 v b m V 5 L D E 5 f S Z x d W 9 0 O y w m c X V v d D t T Z W N 0 a W 9 u M S 9 z d X J 2 Z X l f c m V z d W x 0 c 1 9 w d W J s a W M v U m V w b G F j Z W Q g V m F s d W U 4 L n t N Z 3 J X Y W 5 0 L D I w f S Z x d W 9 0 O y w m c X V v d D t T Z W N 0 a W 9 u M S 9 z d X J 2 Z X l f c m V z d W x 0 c 1 9 w d W J s a W M v U m V w b G F j Z W Q g V m F s d W U 4 L n t K b 2 J T Z W V r L D I x f S Z x d W 9 0 O y w m c X V v d D t T Z W N 0 a W 9 u M S 9 z d X J 2 Z X l f c m V z d W x 0 c 1 9 w d W J s a W M v U m V w b G F j Z W Q g V m F s d W U 4 L n t M Y X N 0 S G l y Z U R h d G U s M j J 9 J n F 1 b 3 Q 7 L C Z x d W 9 0 O 1 N l Y 3 R p b 2 4 x L 3 N 1 c n Z l e V 9 y Z X N 1 b H R z X 3 B 1 Y m x p Y y 9 S Z X B s Y W N l Z C B W Y W x 1 Z T g u e 0 x h c 3 R J b n Q s M j N 9 J n F 1 b 3 Q 7 L C Z x d W 9 0 O 1 N l Y 3 R p b 2 4 x L 3 N 1 c n Z l e V 9 y Z X N 1 b H R z X 3 B 1 Y m x p Y y 9 S Z X B s Y W N l Z C B W Y W x 1 Z T g u e 0 Z p e n p C d X p 6 L D I 0 f S Z x d W 9 0 O y w m c X V v d D t T Z W N 0 a W 9 u M S 9 z d X J 2 Z X l f c m V z d W x 0 c 1 9 w d W J s a W M v U m V w b G F j Z W Q g V m F s d W U 4 L n t K b 2 J G Y W N 0 b 3 J z L D I 1 f S Z x d W 9 0 O y w m c X V v d D t T Z W N 0 a W 9 u M S 9 z d X J 2 Z X l f c m V z d W x 0 c 1 9 w d W J s a W M v U m V w b G F j Z W Q g V m F s d W U 4 L n t S Z X N 1 b W V V c G R h d G U s M j Z 9 J n F 1 b 3 Q 7 L C Z x d W 9 0 O 1 N l Y 3 R p b 2 4 x L 3 N 1 c n Z l e V 9 y Z X N 1 b H R z X 3 B 1 Y m x p Y y 9 S Z X B s Y W N l Z C B W Y W x 1 Z T g u e 0 N 1 c n J l b m N 5 U 3 l t Y m 9 s L D I 3 f S Z x d W 9 0 O y w m c X V v d D t T Z W N 0 a W 9 u M S 9 z d X J 2 Z X l f c m V z d W x 0 c 1 9 w d W J s a W M v U m V w b G F j Z W Q g V m F s d W U 4 L n t D d X J y Z W 5 j e U R l c 2 M s M j h 9 J n F 1 b 3 Q 7 L C Z x d W 9 0 O 1 N l Y 3 R p b 2 4 x L 3 N 1 c n Z l e V 9 y Z X N 1 b H R z X 3 B 1 Y m x p Y y 9 D a G F u Z 2 V k I F R 5 c G U z L n t D b 2 1 w V G 9 0 Y W w s M j l 9 J n F 1 b 3 Q 7 L C Z x d W 9 0 O 1 N l Y 3 R p b 2 4 x L 3 N 1 c n Z l e V 9 y Z X N 1 b H R z X 3 B 1 Y m x p Y y 9 S Z X B s Y W N l Z C B W Y W x 1 Z T g u e 0 N v b X B G c m V x L D M w f S Z x d W 9 0 O y w m c X V v d D t T Z W N 0 a W 9 u M S 9 z d X J 2 Z X l f c m V z d W x 0 c 1 9 w d W J s a W M v U m V w b G F j Z W Q g V m F s d W U 4 L n t D b 2 5 2 Z X J 0 Z W R D b 2 1 w L D M x f S Z x d W 9 0 O y w m c X V v d D t T Z W N 0 a W 9 u M S 9 z d X J 2 Z X l f c m V z d W x 0 c 1 9 w d W J s a W M v Q 2 h h b m d l Z C B U e X B l M S 5 7 V 2 9 y a 1 d l Z W t I c n M s M z J 9 J n F 1 b 3 Q 7 L C Z x d W 9 0 O 1 N l Y 3 R p b 2 4 x L 3 N 1 c n Z l e V 9 y Z X N 1 b H R z X 3 B 1 Y m x p Y y 9 S Z X B s Y W N l Z C B W Y W x 1 Z T g u e 1 d v c m t Q b G F u L D M z f S Z x d W 9 0 O y w m c X V v d D t T Z W N 0 a W 9 u M S 9 z d X J 2 Z X l f c m V z d W x 0 c 1 9 w d W J s a W M v U m V w b G F j Z W Q g V m F s d W U 4 L n t X b 3 J r Q 2 h h b G x l b m d l L D M 0 f S Z x d W 9 0 O y w m c X V v d D t T Z W N 0 a W 9 u M S 9 z d X J 2 Z X l f c m V z d W x 0 c 1 9 w d W J s a W M v U m V w b G F j Z W Q g V m F s d W U 4 L n t X b 3 J r U m V t b 3 R l L D M 1 f S Z x d W 9 0 O y w m c X V v d D t T Z W N 0 a W 9 u M S 9 z d X J 2 Z X l f c m V z d W x 0 c 1 9 w d W J s a W M v U m V w b G F j Z W Q g V m F s d W U x N y 5 7 V 2 9 y a 0 x v Y y w z N n 0 m c X V v d D s s J n F 1 b 3 Q 7 U 2 V j d G l v b j E v c 3 V y d m V 5 X 3 J l c 3 V s d H N f c H V i b G l j L 1 J l c G x h Y 2 V k I F Z h b H V l O C 5 7 S W 1 w U 3 l u L D M 3 f S Z x d W 9 0 O y w m c X V v d D t T Z W N 0 a W 9 u M S 9 z d X J 2 Z X l f c m V z d W x 0 c 1 9 w d W J s a W M v U m V w b G F j Z W Q g V m F s d W U 4 L n t D b 2 R l U m V 2 L D M 4 f S Z x d W 9 0 O y w m c X V v d D t T Z W N 0 a W 9 u M S 9 z d X J 2 Z X l f c m V z d W x 0 c 1 9 w d W J s a W M v Q 2 h h b m d l Z C B U e X B l M y 5 7 Q 2 9 k Z V J l d k h y c y w z O X 0 m c X V v d D s s J n F 1 b 3 Q 7 U 2 V j d G l v b j E v c 3 V y d m V 5 X 3 J l c 3 V s d H N f c H V i b G l j L 1 J l c G x h Y 2 V k I F Z h b H V l O C 5 7 V W 5 p d F R l c 3 R z L D Q w f S Z x d W 9 0 O y w m c X V v d D t T Z W N 0 a W 9 u M S 9 z d X J 2 Z X l f c m V z d W x 0 c 1 9 w d W J s a W M v U m V w b G F j Z W Q g V m F s d W U 4 L n t Q d X J j a G F z Z U h v d y w 0 M X 0 m c X V v d D s s J n F 1 b 3 Q 7 U 2 V j d G l v b j E v c 3 V y d m V 5 X 3 J l c 3 V s d H N f c H V i b G l j L 1 J l c G x h Y 2 V k I F Z h b H V l O C 5 7 U H V y Y 2 h h c 2 V X a G F 0 L D Q y f S Z x d W 9 0 O y w m c X V v d D t T Z W N 0 a W 9 u M S 9 z d X J 2 Z X l f c m V z d W x 0 c 1 9 w d W J s a W M v U m V w b G F j Z W Q g V m F s d W U 4 L n t M Y W 5 n d W F n Z V d v c m t l Z F d p d G g s N D N 9 J n F 1 b 3 Q 7 L C Z x d W 9 0 O 1 N l Y 3 R p b 2 4 x L 3 N 1 c n Z l e V 9 y Z X N 1 b H R z X 3 B 1 Y m x p Y y 9 S Z X B s Y W N l Z C B W Y W x 1 Z T g u e 0 x h b m d 1 Y W d l R G V z a X J l T m V 4 d F l l Y X I s N D R 9 J n F 1 b 3 Q 7 L C Z x d W 9 0 O 1 N l Y 3 R p b 2 4 x L 3 N 1 c n Z l e V 9 y Z X N 1 b H R z X 3 B 1 Y m x p Y y 9 S Z X B s Y W N l Z C B W Y W x 1 Z T g u e 0 R h d G F i Y X N l V 2 9 y a 2 V k V 2 l 0 a C w 0 N X 0 m c X V v d D s s J n F 1 b 3 Q 7 U 2 V j d G l v b j E v c 3 V y d m V 5 X 3 J l c 3 V s d H N f c H V i b G l j L 1 J l c G x h Y 2 V k I F Z h b H V l O C 5 7 R G F 0 Y W J h c 2 V E Z X N p c m V O Z X h 0 W W V h c i w 0 N n 0 m c X V v d D s s J n F 1 b 3 Q 7 U 2 V j d G l v b j E v c 3 V y d m V 5 X 3 J l c 3 V s d H N f c H V i b G l j L 1 J l c G x h Y 2 V k I F Z h b H V l O C 5 7 U G x h d G Z v c m 1 X b 3 J r Z W R X a X R o L D Q 3 f S Z x d W 9 0 O y w m c X V v d D t T Z W N 0 a W 9 u M S 9 z d X J 2 Z X l f c m V z d W x 0 c 1 9 w d W J s a W M v U m V w b G F j Z W Q g V m F s d W U 4 L n t Q b G F 0 Z m 9 y b U R l c 2 l y Z U 5 l e H R Z Z W F y L D Q 4 f S Z x d W 9 0 O y w m c X V v d D t T Z W N 0 a W 9 u M S 9 z d X J 2 Z X l f c m V z d W x 0 c 1 9 w d W J s a W M v U m V w b G F j Z W Q g V m F s d W U 4 L n t X Z W J G c m F t Z V d v c m t l Z F d p d G g s N D l 9 J n F 1 b 3 Q 7 L C Z x d W 9 0 O 1 N l Y 3 R p b 2 4 x L 3 N 1 c n Z l e V 9 y Z X N 1 b H R z X 3 B 1 Y m x p Y y 9 S Z X B s Y W N l Z C B W Y W x 1 Z T g u e 1 d l Y k Z y Y W 1 l R G V z a X J l T m V 4 d F l l Y X I s N T B 9 J n F 1 b 3 Q 7 L C Z x d W 9 0 O 1 N l Y 3 R p b 2 4 x L 3 N 1 c n Z l e V 9 y Z X N 1 b H R z X 3 B 1 Y m x p Y y 9 S Z X B s Y W N l Z C B W Y W x 1 Z T g u e 0 1 p c 2 N U Z W N o V 2 9 y a 2 V k V 2 l 0 a C w 1 M X 0 m c X V v d D s s J n F 1 b 3 Q 7 U 2 V j d G l v b j E v c 3 V y d m V 5 X 3 J l c 3 V s d H N f c H V i b G l j L 1 J l c G x h Y 2 V k I F Z h b H V l O C 5 7 T W l z Y 1 R l Y 2 h E Z X N p c m V O Z X h 0 W W V h c i w 1 M n 0 m c X V v d D s s J n F 1 b 3 Q 7 U 2 V j d G l v b j E v c 3 V y d m V 5 X 3 J l c 3 V s d H N f c H V i b G l j L 1 J l c G x h Y 2 V k I F Z h b H V l O C 5 7 R G V 2 R W 5 2 a X J v b i w 1 M 3 0 m c X V v d D s s J n F 1 b 3 Q 7 U 2 V j d G l v b j E v c 3 V y d m V 5 X 3 J l c 3 V s d H N f c H V i b G l j L 1 J l c G x h Y 2 V k I F Z h b H V l O C 5 7 T 3 B T e X M s N T R 9 J n F 1 b 3 Q 7 L C Z x d W 9 0 O 1 N l Y 3 R p b 2 4 x L 3 N 1 c n Z l e V 9 y Z X N 1 b H R z X 3 B 1 Y m x p Y y 9 S Z X B s Y W N l Z C B W Y W x 1 Z T g u e 0 N v b n R h a W 5 l c n M s N T V 9 J n F 1 b 3 Q 7 L C Z x d W 9 0 O 1 N l Y 3 R p b 2 4 x L 3 N 1 c n Z l e V 9 y Z X N 1 b H R z X 3 B 1 Y m x p Y y 9 S Z X B s Y W N l Z C B W Y W x 1 Z T g u e 0 J s b 2 N r Y 2 h h a W 5 P c m c s N T Z 9 J n F 1 b 3 Q 7 L C Z x d W 9 0 O 1 N l Y 3 R p b 2 4 x L 3 N 1 c n Z l e V 9 y Z X N 1 b H R z X 3 B 1 Y m x p Y y 9 S Z X B s Y W N l Z C B W Y W x 1 Z T g u e 0 J s b 2 N r Y 2 h h a W 5 J c y w 1 N 3 0 m c X V v d D s s J n F 1 b 3 Q 7 U 2 V j d G l v b j E v c 3 V y d m V 5 X 3 J l c 3 V s d H N f c H V i b G l j L 1 J l c G x h Y 2 V k I F Z h b H V l O C 5 7 Q m V 0 d G V y T G l m Z S w 1 O H 0 m c X V v d D s s J n F 1 b 3 Q 7 U 2 V j d G l v b j E v c 3 V y d m V 5 X 3 J l c 3 V s d H N f c H V i b G l j L 1 J l c G x h Y 2 V k I F Z h b H V l O C 5 7 S V R w Z X J z b 2 4 s N T l 9 J n F 1 b 3 Q 7 L C Z x d W 9 0 O 1 N l Y 3 R p b 2 4 x L 3 N 1 c n Z l e V 9 y Z X N 1 b H R z X 3 B 1 Y m x p Y y 9 S Z X B s Y W N l Z C B W Y W x 1 Z T g u e 0 9 m Z k 9 u L D Y w f S Z x d W 9 0 O y w m c X V v d D t T Z W N 0 a W 9 u M S 9 z d X J 2 Z X l f c m V z d W x 0 c 1 9 w d W J s a W M v U m V w b G F j Z W Q g V m F s d W U 4 L n t T b 2 N p Y W x N Z W R p Y S w 2 M X 0 m c X V v d D s s J n F 1 b 3 Q 7 U 2 V j d G l v b j E v c 3 V y d m V 5 X 3 J l c 3 V s d H N f c H V i b G l j L 1 J l c G x h Y 2 V k I F Z h b H V l O C 5 7 R X h 0 c m F 2 Z X J z a W 9 u L D Y y f S Z x d W 9 0 O y w m c X V v d D t T Z W N 0 a W 9 u M S 9 z d X J 2 Z X l f c m V z d W x 0 c 1 9 w d W J s a W M v U m V w b G F j Z W Q g V m F s d W U 4 L n t T Y 3 J l Z W 5 O Y W 1 l L D Y z f S Z x d W 9 0 O y w m c X V v d D t T Z W N 0 a W 9 u M S 9 z d X J 2 Z X l f c m V z d W x 0 c 1 9 w d W J s a W M v U m V w b G F j Z W Q g V m F s d W U 4 L n t T T 1 Z p c 2 l 0 M X N 0 L D Y 0 f S Z x d W 9 0 O y w m c X V v d D t T Z W N 0 a W 9 u M S 9 z d X J 2 Z X l f c m V z d W x 0 c 1 9 w d W J s a W M v U m V w b G F j Z W Q g V m F s d W U 4 L n t T T 1 Z p c 2 l 0 R n J l c S w 2 N X 0 m c X V v d D s s J n F 1 b 3 Q 7 U 2 V j d G l v b j E v c 3 V y d m V 5 X 3 J l c 3 V s d H N f c H V i b G l j L 1 J l c G x h Y 2 V k I F Z h b H V l O C 5 7 U 0 9 W a X N p d F R v L D Y 2 f S Z x d W 9 0 O y w m c X V v d D t T Z W N 0 a W 9 u M S 9 z d X J 2 Z X l f c m V z d W x 0 c 1 9 w d W J s a W M v U m V w b G F j Z W Q g V m F s d W U 4 L n t T T 0 Z p b m R B b n N 3 Z X I s N j d 9 J n F 1 b 3 Q 7 L C Z x d W 9 0 O 1 N l Y 3 R p b 2 4 x L 3 N 1 c n Z l e V 9 y Z X N 1 b H R z X 3 B 1 Y m x p Y y 9 S Z X B s Y W N l Z C B W Y W x 1 Z T g u e 1 N P V G l t Z V N h d m V k L D Y 4 f S Z x d W 9 0 O y w m c X V v d D t T Z W N 0 a W 9 u M S 9 z d X J 2 Z X l f c m V z d W x 0 c 1 9 w d W J s a W M v U m V w b G F j Z W Q g V m F s d W U 4 L n t T T 0 h v d 0 1 1 Y 2 h U a W 1 l L D Y 5 f S Z x d W 9 0 O y w m c X V v d D t T Z W N 0 a W 9 u M S 9 z d X J 2 Z X l f c m V z d W x 0 c 1 9 w d W J s a W M v U m V w b G F j Z W Q g V m F s d W U 4 L n t T T 0 F j Y 2 9 1 b n Q s N z B 9 J n F 1 b 3 Q 7 L C Z x d W 9 0 O 1 N l Y 3 R p b 2 4 x L 3 N 1 c n Z l e V 9 y Z X N 1 b H R z X 3 B 1 Y m x p Y y 9 S Z X B s Y W N l Z C B W Y W x 1 Z T g u e 1 N P U G F y d E Z y Z X E s N z F 9 J n F 1 b 3 Q 7 L C Z x d W 9 0 O 1 N l Y 3 R p b 2 4 x L 3 N 1 c n Z l e V 9 y Z X N 1 b H R z X 3 B 1 Y m x p Y y 9 S Z X B s Y W N l Z C B W Y W x 1 Z T g u e 1 N P S m 9 i c y w 3 M n 0 m c X V v d D s s J n F 1 b 3 Q 7 U 2 V j d G l v b j E v c 3 V y d m V 5 X 3 J l c 3 V s d H N f c H V i b G l j L 1 J l c G x h Y 2 V k I F Z h b H V l O C 5 7 R W 5 0 V G V h b X M s N z N 9 J n F 1 b 3 Q 7 L C Z x d W 9 0 O 1 N l Y 3 R p b 2 4 x L 3 N 1 c n Z l e V 9 y Z X N 1 b H R z X 3 B 1 Y m x p Y y 9 S Z X B s Y W N l Z C B W Y W x 1 Z T g u e 1 N P Q 2 9 t b S w 3 N H 0 m c X V v d D s s J n F 1 b 3 Q 7 U 2 V j d G l v b j E v c 3 V y d m V 5 X 3 J l c 3 V s d H N f c H V i b G l j L 1 J l c G x h Y 2 V k I F Z h b H V l O C 5 7 V 2 V s Y 2 9 t Z U N o Y W 5 n Z S w 3 N X 0 m c X V v d D s s J n F 1 b 3 Q 7 U 2 V j d G l v b j E v c 3 V y d m V 5 X 3 J l c 3 V s d H N f c H V i b G l j L 1 J l c G x h Y 2 V k I F Z h b H V l O C 5 7 U 0 9 O Z X d D b 2 5 0 Z W 5 0 L D c 2 f S Z x d W 9 0 O y w m c X V v d D t T Z W N 0 a W 9 u M S 9 z d X J 2 Z X l f c m V z d W x 0 c 1 9 w d W J s a W M v Q 2 h h b m d l Z C B U e X B l M y 5 7 Q W d l L D c 3 f S Z x d W 9 0 O y w m c X V v d D t T Z W N 0 a W 9 u M S 9 z d X J 2 Z X l f c m V z d W x 0 c 1 9 w d W J s a W M v Q 2 h h b m d l Z C B U e X B l M i 5 7 Q 3 V z d G 9 t L D g 1 f S Z x d W 9 0 O y w m c X V v d D t T Z W N 0 a W 9 u M S 9 z d X J 2 Z X l f c m V z d W x 0 c 1 9 w d W J s a W M v U m V w b G F j Z W Q g V m F s d W U 4 L n t U c m F u c y w 3 O X 0 m c X V v d D s s J n F 1 b 3 Q 7 U 2 V j d G l v b j E v c 3 V y d m V 5 X 3 J l c 3 V s d H N f c H V i b G l j L 1 J l c G x h Y 2 V k I F Z h b H V l O C 5 7 U 2 V 4 d W F s a X R 5 L D g w f S Z x d W 9 0 O y w m c X V v d D t T Z W N 0 a W 9 u M S 9 z d X J 2 Z X l f c m V z d W x 0 c 1 9 w d W J s a W M v U m V w b G F j Z W Q g V m F s d W U 4 L n t F d G h u a W N p d H k s O D F 9 J n F 1 b 3 Q 7 L C Z x d W 9 0 O 1 N l Y 3 R p b 2 4 x L 3 N 1 c n Z l e V 9 y Z X N 1 b H R z X 3 B 1 Y m x p Y y 9 S Z X B s Y W N l Z C B W Y W x 1 Z T g u e 0 R l c G V u Z G V u d H M s O D J 9 J n F 1 b 3 Q 7 L C Z x d W 9 0 O 1 N l Y 3 R p b 2 4 x L 3 N 1 c n Z l e V 9 y Z X N 1 b H R z X 3 B 1 Y m x p Y y 9 S Z X B s Y W N l Z C B W Y W x 1 Z T g u e 1 N 1 c n Z l e U x l b m d 0 a C w 4 M 3 0 m c X V v d D s s J n F 1 b 3 Q 7 U 2 V j d G l v b j E v c 3 V y d m V 5 X 3 J l c 3 V s d H N f c H V i b G l j L 1 J l c G x h Y 2 V k I F Z h b H V l O C 5 7 U 3 V y d m V 5 R W F z Z S w 4 N H 0 m c X V v d D t d L C Z x d W 9 0 O 1 J l b G F 0 a W 9 u c 2 h p c E l u Z m 8 m c X V v d D s 6 W 1 1 9 I i A v P j w v U 3 R h Y m x l R W 5 0 c m l l c z 4 8 L 0 l 0 Z W 0 + P E l 0 Z W 0 + P E l 0 Z W 1 M b 2 N h d G l v b j 4 8 S X R l b V R 5 c G U + R m 9 y b X V s Y T w v S X R l b V R 5 c G U + P E l 0 Z W 1 Q Y X R o P l N l Y 3 R p b 2 4 x L 3 N 1 c n Z l e V 9 y Z X N 1 b H R z X 3 B 1 Y m x p Y y 9 T b 3 V y Y 2 U 8 L 0 l 0 Z W 1 Q Y X R o P j w v S X R l b U x v Y 2 F 0 a W 9 u P j x T d G F i b G V F b n R y a W V z I C 8 + P C 9 J d G V t P j x J d G V t P j x J d G V t T G 9 j Y X R p b 2 4 + P E l 0 Z W 1 U e X B l P k Z v c m 1 1 b G E 8 L 0 l 0 Z W 1 U e X B l P j x J d G V t U G F 0 a D 5 T Z W N 0 a W 9 u M S 9 z d X J 2 Z X l f c m V z d W x 0 c 1 9 w d W J s a W M v U H J v b W 9 0 Z W Q l M j B I Z W F k Z X J z P C 9 J d G V t U G F 0 a D 4 8 L 0 l 0 Z W 1 M b 2 N h d G l v b j 4 8 U 3 R h Y m x l R W 5 0 c m l l c y A v P j w v S X R l b T 4 8 S X R l b T 4 8 S X R l b U x v Y 2 F 0 a W 9 u P j x J d G V t V H l w Z T 5 G b 3 J t d W x h P C 9 J d G V t V H l w Z T 4 8 S X R l b V B h d G g + U 2 V j d G l v b j E v c 3 V y d m V 5 X 3 J l c 3 V s d H N f c H V i b G l j L 1 J l c G x h Y 2 V k J T I w V m F s d W U 8 L 0 l 0 Z W 1 Q Y X R o P j w v S X R l b U x v Y 2 F 0 a W 9 u P j x T d G F i b G V F b n R y a W V z I C 8 + P C 9 J d G V t P j x J d G V t P j x J d G V t T G 9 j Y X R p b 2 4 + P E l 0 Z W 1 U e X B l P k Z v c m 1 1 b G E 8 L 0 l 0 Z W 1 U e X B l P j x J d G V t U G F 0 a D 5 T Z W N 0 a W 9 u M S 9 z d X J 2 Z X l f c m V z d W x 0 c 1 9 w d W J s a W M v U m V w b G F j Z W Q l M j B W Y W x 1 Z T E 8 L 0 l 0 Z W 1 Q Y X R o P j w v S X R l b U x v Y 2 F 0 a W 9 u P j x T d G F i b G V F b n R y a W V z I C 8 + P C 9 J d G V t P j x J d G V t P j x J d G V t T G 9 j Y X R p b 2 4 + P E l 0 Z W 1 U e X B l P k Z v c m 1 1 b G E 8 L 0 l 0 Z W 1 U e X B l P j x J d G V t U G F 0 a D 5 T Z W N 0 a W 9 u M S 9 z d X J 2 Z X l f c m V z d W x 0 c 1 9 w d W J s a W M v U m V w b G F j Z W Q l M j B W Y W x 1 Z T I 8 L 0 l 0 Z W 1 Q Y X R o P j w v S X R l b U x v Y 2 F 0 a W 9 u P j x T d G F i b G V F b n R y a W V z I C 8 + P C 9 J d G V t P j x J d G V t P j x J d G V t T G 9 j Y X R p b 2 4 + P E l 0 Z W 1 U e X B l P k Z v c m 1 1 b G E 8 L 0 l 0 Z W 1 U e X B l P j x J d G V t U G F 0 a D 5 T Z W N 0 a W 9 u M S 9 z d X J 2 Z X l f c m V z d W x 0 c 1 9 w d W J s a W M v U m V w b G F j Z W Q l M j B W Y W x 1 Z T M 8 L 0 l 0 Z W 1 Q Y X R o P j w v S X R l b U x v Y 2 F 0 a W 9 u P j x T d G F i b G V F b n R y a W V z I C 8 + P C 9 J d G V t P j x J d G V t P j x J d G V t T G 9 j Y X R p b 2 4 + P E l 0 Z W 1 U e X B l P k Z v c m 1 1 b G E 8 L 0 l 0 Z W 1 U e X B l P j x J d G V t U G F 0 a D 5 T Z W N 0 a W 9 u M S 9 z d X J 2 Z X l f c m V z d W x 0 c 1 9 w d W J s a W M v U m V w b G F j Z W Q l M j B W Y W x 1 Z T Q 8 L 0 l 0 Z W 1 Q Y X R o P j w v S X R l b U x v Y 2 F 0 a W 9 u P j x T d G F i b G V F b n R y a W V z I C 8 + P C 9 J d G V t P j x J d G V t P j x J d G V t T G 9 j Y X R p b 2 4 + P E l 0 Z W 1 U e X B l P k Z v c m 1 1 b G E 8 L 0 l 0 Z W 1 U e X B l P j x J d G V t U G F 0 a D 5 T Z W N 0 a W 9 u M S 9 z d X J 2 Z X l f c m V z d W x 0 c 1 9 w d W J s a W M v U m V w b G F j Z W Q l M j B W Y W x 1 Z T U 8 L 0 l 0 Z W 1 Q Y X R o P j w v S X R l b U x v Y 2 F 0 a W 9 u P j x T d G F i b G V F b n R y a W V z I C 8 + P C 9 J d G V t P j x J d G V t P j x J d G V t T G 9 j Y X R p b 2 4 + P E l 0 Z W 1 U e X B l P k Z v c m 1 1 b G E 8 L 0 l 0 Z W 1 U e X B l P j x J d G V t U G F 0 a D 5 T Z W N 0 a W 9 u M S 9 z d X J 2 Z X l f c m V z d W x 0 c 1 9 w d W J s a W M v U m V w b G F j Z W Q l M j B W Y W x 1 Z T Y 8 L 0 l 0 Z W 1 Q Y X R o P j w v S X R l b U x v Y 2 F 0 a W 9 u P j x T d G F i b G V F b n R y a W V z I C 8 + P C 9 J d G V t P j x J d G V t P j x J d G V t T G 9 j Y X R p b 2 4 + P E l 0 Z W 1 U e X B l P k Z v c m 1 1 b G E 8 L 0 l 0 Z W 1 U e X B l P j x J d G V t U G F 0 a D 5 T Z W N 0 a W 9 u M S 9 z d X J 2 Z X l f c m V z d W x 0 c 1 9 w d W J s a W M v U m V w b G F j Z W Q l M j B W Y W x 1 Z T c 8 L 0 l 0 Z W 1 Q Y X R o P j w v S X R l b U x v Y 2 F 0 a W 9 u P j x T d G F i b G V F b n R y a W V z I C 8 + P C 9 J d G V t P j x J d G V t P j x J d G V t T G 9 j Y X R p b 2 4 + P E l 0 Z W 1 U e X B l P k Z v c m 1 1 b G E 8 L 0 l 0 Z W 1 U e X B l P j x J d G V t U G F 0 a D 5 T Z W N 0 a W 9 u M S 9 z d X J 2 Z X l f c m V z d W x 0 c 1 9 w d W J s a W M v U m V w b G F j Z W Q l M j B W Y W x 1 Z T g 8 L 0 l 0 Z W 1 Q Y X R o P j w v S X R l b U x v Y 2 F 0 a W 9 u P j x T d G F i b G V F b n R y a W V z I C 8 + P C 9 J d G V t P j x J d G V t P j x J d G V t T G 9 j Y X R p b 2 4 + P E l 0 Z W 1 U e X B l P k Z v c m 1 1 b G E 8 L 0 l 0 Z W 1 U e X B l P j x J d G V t U G F 0 a D 5 T Z W N 0 a W 9 u M S 9 z d X J 2 Z X l f c m V z d W x 0 c 1 9 w d W J s a W M v Q 2 h h b m d l Z C U y M F R 5 c G U z P C 9 J d G V t U G F 0 a D 4 8 L 0 l 0 Z W 1 M b 2 N h d G l v b j 4 8 U 3 R h Y m x l R W 5 0 c m l l c y A v P j w v S X R l b T 4 8 S X R l b T 4 8 S X R l b U x v Y 2 F 0 a W 9 u P j x J d G V t V H l w Z T 5 G b 3 J t d W x h P C 9 J d G V t V H l w Z T 4 8 S X R l b V B h d G g + U 2 V j d G l v b j E v c 3 V y d m V 5 X 3 J l c 3 V s d H N f c H V i b G l j L 1 J l c G x h Y 2 V k J T I w V m F s d W U 5 P C 9 J d G V t U G F 0 a D 4 8 L 0 l 0 Z W 1 M b 2 N h d G l v b j 4 8 U 3 R h Y m x l R W 5 0 c m l l c y A v P j w v S X R l b T 4 8 S X R l b T 4 8 S X R l b U x v Y 2 F 0 a W 9 u P j x J d G V t V H l w Z T 5 G b 3 J t d W x h P C 9 J d G V t V H l w Z T 4 8 S X R l b V B h d G g + U 2 V j d G l v b j E v c 3 V y d m V 5 X 3 J l c 3 V s d H N f c H V i b G l j L 0 N o Y W 5 n Z W Q l M j B U e X B l N D w v S X R l b V B h d G g + P C 9 J d G V t T G 9 j Y X R p b 2 4 + P F N 0 Y W J s Z U V u d H J p Z X M g L z 4 8 L 0 l 0 Z W 0 + P E l 0 Z W 0 + P E l 0 Z W 1 M b 2 N h d G l v b j 4 8 S X R l b V R 5 c G U + R m 9 y b X V s Y T w v S X R l b V R 5 c G U + P E l 0 Z W 1 Q Y X R o P l N l Y 3 R p b 2 4 x L 3 N 1 c n Z l e V 9 y Z X N 1 b H R z X 3 B 1 Y m x p Y y 9 S Z X B s Y W N l Z C U y M F Z h b H V l M T A 8 L 0 l 0 Z W 1 Q Y X R o P j w v S X R l b U x v Y 2 F 0 a W 9 u P j x T d G F i b G V F b n R y a W V z I C 8 + P C 9 J d G V t P j x J d G V t P j x J d G V t T G 9 j Y X R p b 2 4 + P E l 0 Z W 1 U e X B l P k Z v c m 1 1 b G E 8 L 0 l 0 Z W 1 U e X B l P j x J d G V t U G F 0 a D 5 T Z W N 0 a W 9 u M S 9 z d X J 2 Z X l f c m V z d W x 0 c 1 9 w d W J s a W M v U m V w b G F j Z W Q l M j B W Y W x 1 Z T E x P C 9 J d G V t U G F 0 a D 4 8 L 0 l 0 Z W 1 M b 2 N h d G l v b j 4 8 U 3 R h Y m x l R W 5 0 c m l l c y A v P j w v S X R l b T 4 8 S X R l b T 4 8 S X R l b U x v Y 2 F 0 a W 9 u P j x J d G V t V H l w Z T 5 G b 3 J t d W x h P C 9 J d G V t V H l w Z T 4 8 S X R l b V B h d G g + U 2 V j d G l v b j E v c 3 V y d m V 5 X 3 J l c 3 V s d H N f c H V i b G l j L 1 J l c G x h Y 2 V k J T I w V m F s d W U x M j w v S X R l b V B h d G g + P C 9 J d G V t T G 9 j Y X R p b 2 4 + P F N 0 Y W J s Z U V u d H J p Z X M g L z 4 8 L 0 l 0 Z W 0 + P E l 0 Z W 0 + P E l 0 Z W 1 M b 2 N h d G l v b j 4 8 S X R l b V R 5 c G U + R m 9 y b X V s Y T w v S X R l b V R 5 c G U + P E l 0 Z W 1 Q Y X R o P l N l Y 3 R p b 2 4 x L 3 N 1 c n Z l e V 9 y Z X N 1 b H R z X 3 B 1 Y m x p Y y 9 D a G F u Z 2 V k J T I w V H l w Z T w v S X R l b V B h d G g + P C 9 J d G V t T G 9 j Y X R p b 2 4 + P F N 0 Y W J s Z U V u d H J p Z X M g L z 4 8 L 0 l 0 Z W 0 + P E l 0 Z W 0 + P E l 0 Z W 1 M b 2 N h d G l v b j 4 8 S X R l b V R 5 c G U + R m 9 y b X V s Y T w v S X R l b V R 5 c G U + P E l 0 Z W 1 Q Y X R o P l N l Y 3 R p b 2 4 x L 2 R h d G F i Y X N 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j E 5 N D E 0 I i A v P j x F b n R y e S B U e X B l P S J G a W x s Q 2 9 s d W 1 u V H l w Z X M i I F Z h b H V l P S J z Q X d Z P S I g L z 4 8 R W 5 0 c n k g V H l w Z T 0 i R m l s b E N v b H V t b k 5 h b W V z I i B W Y W x 1 Z T 0 i c 1 s m c X V v d D t S Z X N w b 2 5 k Z W 5 0 J n F 1 b 3 Q 7 L C Z x d W 9 0 O 0 R h d G F i Y X N l V 2 9 y a 2 V k V 2 l 0 a C Z x d W 9 0 O 1 0 i I C 8 + P E V u d H J 5 I F R 5 c G U 9 I k Z p b G x F c n J v c k N v Z G U i I F Z h b H V l P S J z V W 5 r b m 9 3 b i I g L z 4 8 R W 5 0 c n k g V H l w Z T 0 i R m l s b E V y c m 9 y Q 2 9 1 b n Q i I F Z h b H V l P S J s M C I g L z 4 8 R W 5 0 c n k g V H l w Z T 0 i R m l s b E x h c 3 R V c G R h d G V k I i B W Y W x 1 Z T 0 i Z D I w M j A t M D I t M j R U M T U 6 M z U 6 M z I u M D g 3 N T I y M l o i I C 8 + P E V u d H J 5 I F R 5 c G U 9 I k Z p b G x T d G F 0 d X M i I F Z h b H V l P S J z Q 2 9 t c G x l d G U i I C 8 + P E V u d H J 5 I F R 5 c G U 9 I l F 1 Z X J 5 S U Q i I F Z h b H V l P S J z M z c z M 2 U 4 N T E t N W I 5 Z C 0 0 Y T Y y L T g 3 Z m I t N z N l N m E x N z E z Z j E z I i A v P j x F b n R y e S B U e X B l P S J M b 2 F k Z W R U b 0 F u Y W x 5 c 2 l z U 2 V y d m l j Z X M i I F Z h b H V l P S J s M C I g L z 4 8 R W 5 0 c n k g V H l w Z T 0 i Q W R k Z W R U b 0 R h d G F N b 2 R l b C I g V m F s d W U 9 I m w x I i A v P j x F b n R y e S B U e X B l P S J S Z W x h d G l v b n N o a X B J b m Z v Q 2 9 u d G F p b m V y I i B W Y W x 1 Z T 0 i c 3 s m c X V v d D t j b 2 x 1 b W 5 D b 3 V u d C Z x d W 9 0 O z o y L C Z x d W 9 0 O 2 t l e U N v b H V t b k 5 h b W V z J n F 1 b 3 Q 7 O l t d L C Z x d W 9 0 O 3 F 1 Z X J 5 U m V s Y X R p b 2 5 z a G l w c y Z x d W 9 0 O z p b X S w m c X V v d D t j b 2 x 1 b W 5 J Z G V u d G l 0 a W V z J n F 1 b 3 Q 7 O l s m c X V v d D t T Z W N 0 a W 9 u M S 9 k Y X R h Y m F z Z X M v Q 2 h h b m d l Z C B U e X B l M S 5 7 U m V z c G 9 u Z G V u d C w w f S Z x d W 9 0 O y w m c X V v d D t T Z W N 0 a W 9 u M S 9 k Y X R h Y m F z Z X M v U m V w b G F j Z W Q g V m F s d W U x M y 5 7 R G F 0 Y W J h c 2 V X b 3 J r Z W R X a X R o L D F 9 J n F 1 b 3 Q 7 X S w m c X V v d D t D b 2 x 1 b W 5 D b 3 V u d C Z x d W 9 0 O z o y L C Z x d W 9 0 O 0 t l e U N v b H V t b k 5 h b W V z J n F 1 b 3 Q 7 O l t d L C Z x d W 9 0 O 0 N v b H V t b k l k Z W 5 0 a X R p Z X M m c X V v d D s 6 W y Z x d W 9 0 O 1 N l Y 3 R p b 2 4 x L 2 R h d G F i Y X N l c y 9 D a G F u Z 2 V k I F R 5 c G U x L n t S Z X N w b 2 5 k Z W 5 0 L D B 9 J n F 1 b 3 Q 7 L C Z x d W 9 0 O 1 N l Y 3 R p b 2 4 x L 2 R h d G F i Y X N l c y 9 S Z X B s Y W N l Z C B W Y W x 1 Z T E z L n t E Y X R h Y m F z Z V d v c m t l Z F d p d G g s M X 0 m c X V v d D t d L C Z x d W 9 0 O 1 J l b G F 0 a W 9 u c 2 h p c E l u Z m 8 m c X V v d D s 6 W 1 1 9 I i A v P j w v U 3 R h Y m x l R W 5 0 c m l l c z 4 8 L 0 l 0 Z W 0 + P E l 0 Z W 0 + P E l 0 Z W 1 M b 2 N h d G l v b j 4 8 S X R l b V R 5 c G U + R m 9 y b X V s Y T w v S X R l b V R 5 c G U + P E l 0 Z W 1 Q Y X R o P l N l Y 3 R p b 2 4 x L 2 R h d G F i Y X N l c y 9 T b 3 V y Y 2 U 8 L 0 l 0 Z W 1 Q Y X R o P j w v S X R l b U x v Y 2 F 0 a W 9 u P j x T d G F i b G V F b n R y a W V z I C 8 + P C 9 J d G V t P j x J d G V t P j x J d G V t T G 9 j Y X R p b 2 4 + P E l 0 Z W 1 U e X B l P k Z v c m 1 1 b G E 8 L 0 l 0 Z W 1 U e X B l P j x J d G V t U G F 0 a D 5 T Z W N 0 a W 9 u M S 9 k Y X R h Y m F z Z X M v U H J v b W 9 0 Z W Q l M j B I Z W F k Z X J z P C 9 J d G V t U G F 0 a D 4 8 L 0 l 0 Z W 1 M b 2 N h d G l v b j 4 8 U 3 R h Y m x l R W 5 0 c m l l c y A v P j w v S X R l b T 4 8 S X R l b T 4 8 S X R l b U x v Y 2 F 0 a W 9 u P j x J d G V t V H l w Z T 5 G b 3 J t d W x h P C 9 J d G V t V H l w Z T 4 8 S X R l b V B h d G g + U 2 V j d G l v b j E v Z G F 0 Y W J h c 2 V z L 1 J l c G x h Y 2 V k J T I w V m F s d W U 8 L 0 l 0 Z W 1 Q Y X R o P j w v S X R l b U x v Y 2 F 0 a W 9 u P j x T d G F i b G V F b n R y a W V z I C 8 + P C 9 J d G V t P j x J d G V t P j x J d G V t T G 9 j Y X R p b 2 4 + P E l 0 Z W 1 U e X B l P k Z v c m 1 1 b G E 8 L 0 l 0 Z W 1 U e X B l P j x J d G V t U G F 0 a D 5 T Z W N 0 a W 9 u M S 9 k Y X R h Y m F z Z X M v U m V w b G F j Z W Q l M j B W Y W x 1 Z T E 8 L 0 l 0 Z W 1 Q Y X R o P j w v S X R l b U x v Y 2 F 0 a W 9 u P j x T d G F i b G V F b n R y a W V z I C 8 + P C 9 J d G V t P j x J d G V t P j x J d G V t T G 9 j Y X R p b 2 4 + P E l 0 Z W 1 U e X B l P k Z v c m 1 1 b G E 8 L 0 l 0 Z W 1 U e X B l P j x J d G V t U G F 0 a D 5 T Z W N 0 a W 9 u M S 9 k Y X R h Y m F z Z X M v U m V w b G F j Z W Q l M j B W Y W x 1 Z T I 8 L 0 l 0 Z W 1 Q Y X R o P j w v S X R l b U x v Y 2 F 0 a W 9 u P j x T d G F i b G V F b n R y a W V z I C 8 + P C 9 J d G V t P j x J d G V t P j x J d G V t T G 9 j Y X R p b 2 4 + P E l 0 Z W 1 U e X B l P k Z v c m 1 1 b G E 8 L 0 l 0 Z W 1 U e X B l P j x J d G V t U G F 0 a D 5 T Z W N 0 a W 9 u M S 9 k Y X R h Y m F z Z X M v U m V w b G F j Z W Q l M j B W Y W x 1 Z T M 8 L 0 l 0 Z W 1 Q Y X R o P j w v S X R l b U x v Y 2 F 0 a W 9 u P j x T d G F i b G V F b n R y a W V z I C 8 + P C 9 J d G V t P j x J d G V t P j x J d G V t T G 9 j Y X R p b 2 4 + P E l 0 Z W 1 U e X B l P k Z v c m 1 1 b G E 8 L 0 l 0 Z W 1 U e X B l P j x J d G V t U G F 0 a D 5 T Z W N 0 a W 9 u M S 9 k Y X R h Y m F z Z X M v U m V w b G F j Z W Q l M j B W Y W x 1 Z T Q 8 L 0 l 0 Z W 1 Q Y X R o P j w v S X R l b U x v Y 2 F 0 a W 9 u P j x T d G F i b G V F b n R y a W V z I C 8 + P C 9 J d G V t P j x J d G V t P j x J d G V t T G 9 j Y X R p b 2 4 + P E l 0 Z W 1 U e X B l P k Z v c m 1 1 b G E 8 L 0 l 0 Z W 1 U e X B l P j x J d G V t U G F 0 a D 5 T Z W N 0 a W 9 u M S 9 k Y X R h Y m F z Z X M v U m V w b G F j Z W Q l M j B W Y W x 1 Z T U 8 L 0 l 0 Z W 1 Q Y X R o P j w v S X R l b U x v Y 2 F 0 a W 9 u P j x T d G F i b G V F b n R y a W V z I C 8 + P C 9 J d G V t P j x J d G V t P j x J d G V t T G 9 j Y X R p b 2 4 + P E l 0 Z W 1 U e X B l P k Z v c m 1 1 b G E 8 L 0 l 0 Z W 1 U e X B l P j x J d G V t U G F 0 a D 5 T Z W N 0 a W 9 u M S 9 k Y X R h Y m F z Z X M v U m V w b G F j Z W Q l M j B W Y W x 1 Z T Y 8 L 0 l 0 Z W 1 Q Y X R o P j w v S X R l b U x v Y 2 F 0 a W 9 u P j x T d G F i b G V F b n R y a W V z I C 8 + P C 9 J d G V t P j x J d G V t P j x J d G V t T G 9 j Y X R p b 2 4 + P E l 0 Z W 1 U e X B l P k Z v c m 1 1 b G E 8 L 0 l 0 Z W 1 U e X B l P j x J d G V t U G F 0 a D 5 T Z W N 0 a W 9 u M S 9 k Y X R h Y m F z Z X M v U m V w b G F j Z W Q l M j B W Y W x 1 Z T c 8 L 0 l 0 Z W 1 Q Y X R o P j w v S X R l b U x v Y 2 F 0 a W 9 u P j x T d G F i b G V F b n R y a W V z I C 8 + P C 9 J d G V t P j x J d G V t P j x J d G V t T G 9 j Y X R p b 2 4 + P E l 0 Z W 1 U e X B l P k Z v c m 1 1 b G E 8 L 0 l 0 Z W 1 U e X B l P j x J d G V t U G F 0 a D 5 T Z W N 0 a W 9 u M S 9 k Y X R h Y m F z Z X M v U m V w b G F j Z W Q l M j B W Y W x 1 Z T g 8 L 0 l 0 Z W 1 Q Y X R o P j w v S X R l b U x v Y 2 F 0 a W 9 u P j x T d G F i b G V F b n R y a W V z I C 8 + P C 9 J d G V t P j x J d G V t P j x J d G V t T G 9 j Y X R p b 2 4 + P E l 0 Z W 1 U e X B l P k Z v c m 1 1 b G E 8 L 0 l 0 Z W 1 U e X B l P j x J d G V t U G F 0 a D 5 T Z W N 0 a W 9 u M S 9 k Y X R h Y m F z Z X M v Q 2 h h b m d l Z C U y M F R 5 c G U z P C 9 J d G V t U G F 0 a D 4 8 L 0 l 0 Z W 1 M b 2 N h d G l v b j 4 8 U 3 R h Y m x l R W 5 0 c m l l c y A v P j w v S X R l b T 4 8 S X R l b T 4 8 S X R l b U x v Y 2 F 0 a W 9 u P j x J d G V t V H l w Z T 5 G b 3 J t d W x h P C 9 J d G V t V H l w Z T 4 8 S X R l b V B h d G g + U 2 V j d G l v b j E v Z G F 0 Y W J h c 2 V z L 1 J l c G x h Y 2 V k J T I w V m F s d W U 5 P C 9 J d G V t U G F 0 a D 4 8 L 0 l 0 Z W 1 M b 2 N h d G l v b j 4 8 U 3 R h Y m x l R W 5 0 c m l l c y A v P j w v S X R l b T 4 8 S X R l b T 4 8 S X R l b U x v Y 2 F 0 a W 9 u P j x J d G V t V H l w Z T 5 G b 3 J t d W x h P C 9 J d G V t V H l w Z T 4 8 S X R l b V B h d G g + U 2 V j d G l v b j E v Z G F 0 Y W J h c 2 V z L 0 N o Y W 5 n Z W Q l M j B U e X B l N D w v S X R l b V B h d G g + P C 9 J d G V t T G 9 j Y X R p b 2 4 + P F N 0 Y W J s Z U V u d H J p Z X M g L z 4 8 L 0 l 0 Z W 0 + P E l 0 Z W 0 + P E l 0 Z W 1 M b 2 N h d G l v b j 4 8 S X R l b V R 5 c G U + R m 9 y b X V s Y T w v S X R l b V R 5 c G U + P E l 0 Z W 1 Q Y X R o P l N l Y 3 R p b 2 4 x L 2 R h d G F i Y X N l c y 9 S Z X B s Y W N l Z C U y M F Z h b H V l M T A 8 L 0 l 0 Z W 1 Q Y X R o P j w v S X R l b U x v Y 2 F 0 a W 9 u P j x T d G F i b G V F b n R y a W V z I C 8 + P C 9 J d G V t P j x J d G V t P j x J d G V t T G 9 j Y X R p b 2 4 + P E l 0 Z W 1 U e X B l P k Z v c m 1 1 b G E 8 L 0 l 0 Z W 1 U e X B l P j x J d G V t U G F 0 a D 5 T Z W N 0 a W 9 u M S 9 k Y X R h Y m F z Z X M v U m V w b G F j Z W Q l M j B W Y W x 1 Z T E x P C 9 J d G V t U G F 0 a D 4 8 L 0 l 0 Z W 1 M b 2 N h d G l v b j 4 8 U 3 R h Y m x l R W 5 0 c m l l c y A v P j w v S X R l b T 4 8 S X R l b T 4 8 S X R l b U x v Y 2 F 0 a W 9 u P j x J d G V t V H l w Z T 5 G b 3 J t d W x h P C 9 J d G V t V H l w Z T 4 8 S X R l b V B h d G g + U 2 V j d G l v b j E v Z G F 0 Y W J h c 2 V z L 1 J l c G x h Y 2 V k J T I w V m F s d W U x M j w v S X R l b V B h d G g + P C 9 J d G V t T G 9 j Y X R p b 2 4 + P F N 0 Y W J s Z U V u d H J p Z X M g L z 4 8 L 0 l 0 Z W 0 + P E l 0 Z W 0 + P E l 0 Z W 1 M b 2 N h d G l v b j 4 8 S X R l b V R 5 c G U + R m 9 y b X V s Y T w v S X R l b V R 5 c G U + P E l 0 Z W 1 Q Y X R o P l N l Y 3 R p b 2 4 x L 2 R h d G F i Y X N l c y 9 D a G F u Z 2 V k J T I w V H l w Z T w v S X R l b V B h d G g + P C 9 J d G V t T G 9 j Y X R p b 2 4 + P F N 0 Y W J s Z U V u d H J p Z X M g L z 4 8 L 0 l 0 Z W 0 + P E l 0 Z W 0 + P E l 0 Z W 1 M b 2 N h d G l v b j 4 8 S X R l b V R 5 c G U + R m 9 y b X V s Y T w v S X R l b V R 5 c G U + P E l 0 Z W 1 Q Y X R o P l N l Y 3 R p b 2 4 x L 2 R h d G F i Y X N l c y 9 S Z W 1 v d m V k J T I w Q 2 9 s d W 1 u c z w v S X R l b V B h d G g + P C 9 J d G V t T G 9 j Y X R p b 2 4 + P F N 0 Y W J s Z U V u d H J p Z X M g L z 4 8 L 0 l 0 Z W 0 + P E l 0 Z W 0 + P E l 0 Z W 1 M b 2 N h d G l v b j 4 8 S X R l b V R 5 c G U + R m 9 y b X V s Y T w v S X R l b V R 5 c G U + P E l 0 Z W 1 Q Y X R o P l N l Y 3 R p b 2 4 x L 2 R h d G F i Y X N l c y 9 T c G x p d C U y M E N v b H V t b i U y M G J 5 J T I w R G V s a W 1 p d G V y P C 9 J d G V t U G F 0 a D 4 8 L 0 l 0 Z W 1 M b 2 N h d G l v b j 4 8 U 3 R h Y m x l R W 5 0 c m l l c y A v P j w v S X R l b T 4 8 S X R l b T 4 8 S X R l b U x v Y 2 F 0 a W 9 u P j x J d G V t V H l w Z T 5 G b 3 J t d W x h P C 9 J d G V t V H l w Z T 4 8 S X R l b V B h d G g + U 2 V j d G l v b j E v Z G F 0 Y W J h c 2 V z L 0 N o Y W 5 n Z W Q l M j B U e X B l M T w v S X R l b V B h d G g + P C 9 J d G V t T G 9 j Y X R p b 2 4 + P F N 0 Y W J s Z U V u d H J p Z X M g L z 4 8 L 0 l 0 Z W 0 + P E l 0 Z W 0 + P E l 0 Z W 1 M b 2 N h d G l v b j 4 8 S X R l b V R 5 c G U + R m 9 y b X V s Y T w v S X R l b V R 5 c G U + P E l 0 Z W 1 Q Y X R o P l N l Y 3 R p b 2 4 x L 2 R h d G F i Y X N l c y 9 S Z X B s Y W N l Z C U y M F Z h b H V l M T M 8 L 0 l 0 Z W 1 Q Y X R o P j w v S X R l b U x v Y 2 F 0 a W 9 u P j x T d G F i b G V F b n R y a W V z I C 8 + P C 9 J d G V t P j x J d G V t P j x J d G V t T G 9 j Y X R p b 2 4 + P E l 0 Z W 1 U e X B l P k Z v c m 1 1 b G E 8 L 0 l 0 Z W 1 U e X B l P j x J d G V t U G F 0 a D 5 T Z W N 0 a W 9 u M S 9 w b G F 0 Z m 9 y b 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V y c m 9 y Q 2 9 1 b n Q i I F Z h b H V l P S J s M C I g L z 4 8 R W 5 0 c n k g V H l w Z T 0 i R m l s b E N v b H V t b k 5 h b W V z I i B W Y W x 1 Z T 0 i c 1 s m c X V v d D t S Z X N w b 2 5 k Z W 5 0 J n F 1 b 3 Q 7 L C Z x d W 9 0 O 1 B s Y X R m b 3 J t V 2 9 y a 2 V k V 2 l 0 a C Z x d W 9 0 O 1 0 i I C 8 + P E V u d H J 5 I F R 5 c G U 9 I k Z p b G x D b 2 x 1 b W 5 U e X B l c y I g V m F s d W U 9 I n N B d 1 k 9 I i A v P j x F b n R y e S B U e X B l P S J G a W x s T G F z d F V w Z G F 0 Z W Q i I F Z h b H V l P S J k M j A y M C 0 w M i 0 y N F Q x N T o z M z o z N y 4 3 O D A w M D Y y W i I g L z 4 8 R W 5 0 c n k g V H l w Z T 0 i R m l s b E V y c m 9 y Q 2 9 k Z S I g V m F s d W U 9 I n N V b m t u b 3 d u I i A v P j x F b n R y e S B U e X B l P S J M b 2 F k Z W R U b 0 F u Y W x 5 c 2 l z U 2 V y d m l j Z X M i I F Z h b H V l P S J s M C I g L z 4 8 R W 5 0 c n k g V H l w Z T 0 i U X V l c n l J R C I g V m F s d W U 9 I n M 5 N T A x N T g 0 O S 1 k M D l m L T Q z M D g t Y T E 3 Y y 1 j N G R m Y z k w Z G N k O T A i I C 8 + P E V u d H J 5 I F R 5 c G U 9 I k Z p b G x D b 3 V u d C I g V m F s d W U 9 I m w y N z Y x O D c i I C 8 + P E V u d H J 5 I F R 5 c G U 9 I l J l b G F 0 a W 9 u c 2 h p c E l u Z m 9 D b 2 5 0 Y W l u Z X I i I F Z h b H V l P S J z e y Z x d W 9 0 O 2 N v b H V t b k N v d W 5 0 J n F 1 b 3 Q 7 O j I s J n F 1 b 3 Q 7 a 2 V 5 Q 2 9 s d W 1 u T m F t Z X M m c X V v d D s 6 W 1 0 s J n F 1 b 3 Q 7 c X V l c n l S Z W x h d G l v b n N o a X B z J n F 1 b 3 Q 7 O l t d L C Z x d W 9 0 O 2 N v b H V t b k l k Z W 5 0 a X R p Z X M m c X V v d D s 6 W y Z x d W 9 0 O 1 N l Y 3 R p b 2 4 x L 3 B s Y X R m b 3 J t c y 9 D a G F u Z 2 V k I F R 5 c G U x L n t S Z X N w b 2 5 k Z W 5 0 L D B 9 J n F 1 b 3 Q 7 L C Z x d W 9 0 O 1 N l Y 3 R p b 2 4 x L 3 B s Y X R m b 3 J t c y 9 S Z X B s Y W N l Z C B W Y W x 1 Z T E 0 L n t Q b G F 0 Z m 9 y b V d v c m t l Z F d p d G g s M X 0 m c X V v d D t d L C Z x d W 9 0 O 0 N v b H V t b k N v d W 5 0 J n F 1 b 3 Q 7 O j I s J n F 1 b 3 Q 7 S 2 V 5 Q 2 9 s d W 1 u T m F t Z X M m c X V v d D s 6 W 1 0 s J n F 1 b 3 Q 7 Q 2 9 s d W 1 u S W R l b n R p d G l l c y Z x d W 9 0 O z p b J n F 1 b 3 Q 7 U 2 V j d G l v b j E v c G x h d G Z v c m 1 z L 0 N o Y W 5 n Z W Q g V H l w Z T E u e 1 J l c 3 B v b m R l b n Q s M H 0 m c X V v d D s s J n F 1 b 3 Q 7 U 2 V j d G l v b j E v c G x h d G Z v c m 1 z L 1 J l c G x h Y 2 V k I F Z h b H V l M T Q u e 1 B s Y X R m b 3 J t V 2 9 y a 2 V k V 2 l 0 a C w x f S Z x d W 9 0 O 1 0 s J n F 1 b 3 Q 7 U m V s Y X R p b 2 5 z a G l w S W 5 m b y Z x d W 9 0 O z p b X X 0 i I C 8 + P E V u d H J 5 I F R 5 c G U 9 I k F k Z G V k V G 9 E Y X R h T W 9 k Z W w i I F Z h b H V l P S J s M S I g L z 4 8 L 1 N 0 Y W J s Z U V u d H J p Z X M + P C 9 J d G V t P j x J d G V t P j x J d G V t T G 9 j Y X R p b 2 4 + P E l 0 Z W 1 U e X B l P k Z v c m 1 1 b G E 8 L 0 l 0 Z W 1 U e X B l P j x J d G V t U G F 0 a D 5 T Z W N 0 a W 9 u M S 9 w b G F 0 Z m 9 y b X M v U 2 9 1 c m N l P C 9 J d G V t U G F 0 a D 4 8 L 0 l 0 Z W 1 M b 2 N h d G l v b j 4 8 U 3 R h Y m x l R W 5 0 c m l l c y A v P j w v S X R l b T 4 8 S X R l b T 4 8 S X R l b U x v Y 2 F 0 a W 9 u P j x J d G V t V H l w Z T 5 G b 3 J t d W x h P C 9 J d G V t V H l w Z T 4 8 S X R l b V B h d G g + U 2 V j d G l v b j E v c G x h d G Z v c m 1 z L 1 B y b 2 1 v d G V k J T I w S G V h Z G V y c z w v S X R l b V B h d G g + P C 9 J d G V t T G 9 j Y X R p b 2 4 + P F N 0 Y W J s Z U V u d H J p Z X M g L z 4 8 L 0 l 0 Z W 0 + P E l 0 Z W 0 + P E l 0 Z W 1 M b 2 N h d G l v b j 4 8 S X R l b V R 5 c G U + R m 9 y b X V s Y T w v S X R l b V R 5 c G U + P E l 0 Z W 1 Q Y X R o P l N l Y 3 R p b 2 4 x L 3 B s Y X R m b 3 J t c y 9 S Z X B s Y W N l Z C U y M F Z h b H V l P C 9 J d G V t U G F 0 a D 4 8 L 0 l 0 Z W 1 M b 2 N h d G l v b j 4 8 U 3 R h Y m x l R W 5 0 c m l l c y A v P j w v S X R l b T 4 8 S X R l b T 4 8 S X R l b U x v Y 2 F 0 a W 9 u P j x J d G V t V H l w Z T 5 G b 3 J t d W x h P C 9 J d G V t V H l w Z T 4 8 S X R l b V B h d G g + U 2 V j d G l v b j E v c G x h d G Z v c m 1 z L 1 J l c G x h Y 2 V k J T I w V m F s d W U x P C 9 J d G V t U G F 0 a D 4 8 L 0 l 0 Z W 1 M b 2 N h d G l v b j 4 8 U 3 R h Y m x l R W 5 0 c m l l c y A v P j w v S X R l b T 4 8 S X R l b T 4 8 S X R l b U x v Y 2 F 0 a W 9 u P j x J d G V t V H l w Z T 5 G b 3 J t d W x h P C 9 J d G V t V H l w Z T 4 8 S X R l b V B h d G g + U 2 V j d G l v b j E v c G x h d G Z v c m 1 z L 1 J l c G x h Y 2 V k J T I w V m F s d W U y P C 9 J d G V t U G F 0 a D 4 8 L 0 l 0 Z W 1 M b 2 N h d G l v b j 4 8 U 3 R h Y m x l R W 5 0 c m l l c y A v P j w v S X R l b T 4 8 S X R l b T 4 8 S X R l b U x v Y 2 F 0 a W 9 u P j x J d G V t V H l w Z T 5 G b 3 J t d W x h P C 9 J d G V t V H l w Z T 4 8 S X R l b V B h d G g + U 2 V j d G l v b j E v c G x h d G Z v c m 1 z L 1 J l c G x h Y 2 V k J T I w V m F s d W U z P C 9 J d G V t U G F 0 a D 4 8 L 0 l 0 Z W 1 M b 2 N h d G l v b j 4 8 U 3 R h Y m x l R W 5 0 c m l l c y A v P j w v S X R l b T 4 8 S X R l b T 4 8 S X R l b U x v Y 2 F 0 a W 9 u P j x J d G V t V H l w Z T 5 G b 3 J t d W x h P C 9 J d G V t V H l w Z T 4 8 S X R l b V B h d G g + U 2 V j d G l v b j E v c G x h d G Z v c m 1 z L 1 J l c G x h Y 2 V k J T I w V m F s d W U 0 P C 9 J d G V t U G F 0 a D 4 8 L 0 l 0 Z W 1 M b 2 N h d G l v b j 4 8 U 3 R h Y m x l R W 5 0 c m l l c y A v P j w v S X R l b T 4 8 S X R l b T 4 8 S X R l b U x v Y 2 F 0 a W 9 u P j x J d G V t V H l w Z T 5 G b 3 J t d W x h P C 9 J d G V t V H l w Z T 4 8 S X R l b V B h d G g + U 2 V j d G l v b j E v c G x h d G Z v c m 1 z L 1 J l c G x h Y 2 V k J T I w V m F s d W U 1 P C 9 J d G V t U G F 0 a D 4 8 L 0 l 0 Z W 1 M b 2 N h d G l v b j 4 8 U 3 R h Y m x l R W 5 0 c m l l c y A v P j w v S X R l b T 4 8 S X R l b T 4 8 S X R l b U x v Y 2 F 0 a W 9 u P j x J d G V t V H l w Z T 5 G b 3 J t d W x h P C 9 J d G V t V H l w Z T 4 8 S X R l b V B h d G g + U 2 V j d G l v b j E v c G x h d G Z v c m 1 z L 1 J l c G x h Y 2 V k J T I w V m F s d W U 2 P C 9 J d G V t U G F 0 a D 4 8 L 0 l 0 Z W 1 M b 2 N h d G l v b j 4 8 U 3 R h Y m x l R W 5 0 c m l l c y A v P j w v S X R l b T 4 8 S X R l b T 4 8 S X R l b U x v Y 2 F 0 a W 9 u P j x J d G V t V H l w Z T 5 G b 3 J t d W x h P C 9 J d G V t V H l w Z T 4 8 S X R l b V B h d G g + U 2 V j d G l v b j E v c G x h d G Z v c m 1 z L 1 J l c G x h Y 2 V k J T I w V m F s d W U 3 P C 9 J d G V t U G F 0 a D 4 8 L 0 l 0 Z W 1 M b 2 N h d G l v b j 4 8 U 3 R h Y m x l R W 5 0 c m l l c y A v P j w v S X R l b T 4 8 S X R l b T 4 8 S X R l b U x v Y 2 F 0 a W 9 u P j x J d G V t V H l w Z T 5 G b 3 J t d W x h P C 9 J d G V t V H l w Z T 4 8 S X R l b V B h d G g + U 2 V j d G l v b j E v c G x h d G Z v c m 1 z L 1 J l c G x h Y 2 V k J T I w V m F s d W U 4 P C 9 J d G V t U G F 0 a D 4 8 L 0 l 0 Z W 1 M b 2 N h d G l v b j 4 8 U 3 R h Y m x l R W 5 0 c m l l c y A v P j w v S X R l b T 4 8 S X R l b T 4 8 S X R l b U x v Y 2 F 0 a W 9 u P j x J d G V t V H l w Z T 5 G b 3 J t d W x h P C 9 J d G V t V H l w Z T 4 8 S X R l b V B h d G g + U 2 V j d G l v b j E v c G x h d G Z v c m 1 z L 0 N o Y W 5 n Z W Q l M j B U e X B l M z w v S X R l b V B h d G g + P C 9 J d G V t T G 9 j Y X R p b 2 4 + P F N 0 Y W J s Z U V u d H J p Z X M g L z 4 8 L 0 l 0 Z W 0 + P E l 0 Z W 0 + P E l 0 Z W 1 M b 2 N h d G l v b j 4 8 S X R l b V R 5 c G U + R m 9 y b X V s Y T w v S X R l b V R 5 c G U + P E l 0 Z W 1 Q Y X R o P l N l Y 3 R p b 2 4 x L 3 B s Y X R m b 3 J t c y 9 S Z X B s Y W N l Z C U y M F Z h b H V l O T w v S X R l b V B h d G g + P C 9 J d G V t T G 9 j Y X R p b 2 4 + P F N 0 Y W J s Z U V u d H J p Z X M g L z 4 8 L 0 l 0 Z W 0 + P E l 0 Z W 0 + P E l 0 Z W 1 M b 2 N h d G l v b j 4 8 S X R l b V R 5 c G U + R m 9 y b X V s Y T w v S X R l b V R 5 c G U + P E l 0 Z W 1 Q Y X R o P l N l Y 3 R p b 2 4 x L 3 B s Y X R m b 3 J t c y 9 D a G F u Z 2 V k J T I w V H l w Z T Q 8 L 0 l 0 Z W 1 Q Y X R o P j w v S X R l b U x v Y 2 F 0 a W 9 u P j x T d G F i b G V F b n R y a W V z I C 8 + P C 9 J d G V t P j x J d G V t P j x J d G V t T G 9 j Y X R p b 2 4 + P E l 0 Z W 1 U e X B l P k Z v c m 1 1 b G E 8 L 0 l 0 Z W 1 U e X B l P j x J d G V t U G F 0 a D 5 T Z W N 0 a W 9 u M S 9 w b G F 0 Z m 9 y b X M v U m V w b G F j Z W Q l M j B W Y W x 1 Z T E w P C 9 J d G V t U G F 0 a D 4 8 L 0 l 0 Z W 1 M b 2 N h d G l v b j 4 8 U 3 R h Y m x l R W 5 0 c m l l c y A v P j w v S X R l b T 4 8 S X R l b T 4 8 S X R l b U x v Y 2 F 0 a W 9 u P j x J d G V t V H l w Z T 5 G b 3 J t d W x h P C 9 J d G V t V H l w Z T 4 8 S X R l b V B h d G g + U 2 V j d G l v b j E v c G x h d G Z v c m 1 z L 1 J l c G x h Y 2 V k J T I w V m F s d W U x M T w v S X R l b V B h d G g + P C 9 J d G V t T G 9 j Y X R p b 2 4 + P F N 0 Y W J s Z U V u d H J p Z X M g L z 4 8 L 0 l 0 Z W 0 + P E l 0 Z W 0 + P E l 0 Z W 1 M b 2 N h d G l v b j 4 8 S X R l b V R 5 c G U + R m 9 y b X V s Y T w v S X R l b V R 5 c G U + P E l 0 Z W 1 Q Y X R o P l N l Y 3 R p b 2 4 x L 3 B s Y X R m b 3 J t c y 9 S Z X B s Y W N l Z C U y M F Z h b H V l M T I 8 L 0 l 0 Z W 1 Q Y X R o P j w v S X R l b U x v Y 2 F 0 a W 9 u P j x T d G F i b G V F b n R y a W V z I C 8 + P C 9 J d G V t P j x J d G V t P j x J d G V t T G 9 j Y X R p b 2 4 + P E l 0 Z W 1 U e X B l P k Z v c m 1 1 b G E 8 L 0 l 0 Z W 1 U e X B l P j x J d G V t U G F 0 a D 5 T Z W N 0 a W 9 u M S 9 w b G F 0 Z m 9 y b X M v Q 2 h h b m d l Z C U y M F R 5 c G U 8 L 0 l 0 Z W 1 Q Y X R o P j w v S X R l b U x v Y 2 F 0 a W 9 u P j x T d G F i b G V F b n R y a W V z I C 8 + P C 9 J d G V t P j x J d G V t P j x J d G V t T G 9 j Y X R p b 2 4 + P E l 0 Z W 1 U e X B l P k Z v c m 1 1 b G E 8 L 0 l 0 Z W 1 U e X B l P j x J d G V t U G F 0 a D 5 T Z W N 0 a W 9 u M S 9 w b G F 0 Z m 9 y b X M v U m V t b 3 Z l Z C U y M E N v b H V t b n M 8 L 0 l 0 Z W 1 Q Y X R o P j w v S X R l b U x v Y 2 F 0 a W 9 u P j x T d G F i b G V F b n R y a W V z I C 8 + P C 9 J d G V t P j x J d G V t P j x J d G V t T G 9 j Y X R p b 2 4 + P E l 0 Z W 1 U e X B l P k Z v c m 1 1 b G E 8 L 0 l 0 Z W 1 U e X B l P j x J d G V t U G F 0 a D 5 T Z W N 0 a W 9 u M S 9 w b G F 0 Z m 9 y b X M v U m V w b G F j Z W Q l M j B W Y W x 1 Z T E z P C 9 J d G V t U G F 0 a D 4 8 L 0 l 0 Z W 1 M b 2 N h d G l v b j 4 8 U 3 R h Y m x l R W 5 0 c m l l c y A v P j w v S X R l b T 4 8 S X R l b T 4 8 S X R l b U x v Y 2 F 0 a W 9 u P j x J d G V t V H l w Z T 5 G b 3 J t d W x h P C 9 J d G V t V H l w Z T 4 8 S X R l b V B h d G g + U 2 V j d G l v b j E v c G x h d G Z v c m 1 z L 1 N w b G l 0 J T I w Q 2 9 s d W 1 u J T I w Y n k l M j B E Z W x p b W l 0 Z X I 8 L 0 l 0 Z W 1 Q Y X R o P j w v S X R l b U x v Y 2 F 0 a W 9 u P j x T d G F i b G V F b n R y a W V z I C 8 + P C 9 J d G V t P j x J d G V t P j x J d G V t T G 9 j Y X R p b 2 4 + P E l 0 Z W 1 U e X B l P k Z v c m 1 1 b G E 8 L 0 l 0 Z W 1 U e X B l P j x J d G V t U G F 0 a D 5 T Z W N 0 a W 9 u M S 9 w b G F 0 Z m 9 y b X M v Q 2 h h b m d l Z C U y M F R 5 c G U x P C 9 J d G V t U G F 0 a D 4 8 L 0 l 0 Z W 1 M b 2 N h d G l v b j 4 8 U 3 R h Y m x l R W 5 0 c m l l c y A v P j w v S X R l b T 4 8 S X R l b T 4 8 S X R l b U x v Y 2 F 0 a W 9 u P j x J d G V t V H l w Z T 5 G b 3 J t d W x h P C 9 J d G V t V H l w Z T 4 8 S X R l b V B h d G g + U 2 V j d G l v b j E v d 2 V i X 2 Z y Y W 1 l d 2 9 y a 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T c 4 N z Q w I i A v P j x F b n R y e S B U e X B l P S J G a W x s T G F z d F V w Z G F 0 Z W Q i I F Z h b H V l P S J k M j A y M C 0 w M i 0 y N F Q x N T o z M z o 0 N y 4 w M T E 2 N T Q 2 W i I g L z 4 8 R W 5 0 c n k g V H l w Z T 0 i R m l s b E N v b H V t b k 5 h b W V z I i B W Y W x 1 Z T 0 i c 1 s m c X V v d D t S Z X N w b 2 5 k Z W 5 0 J n F 1 b 3 Q 7 L C Z x d W 9 0 O 1 d l Y k Z y Y W 1 l V 2 9 y a 2 V k V 2 l 0 a C Z x d W 9 0 O 1 0 i I C 8 + P E V u d H J 5 I F R 5 c G U 9 I k Z p b G x F c n J v c k N v Z G U i I F Z h b H V l P S J z V W 5 r b m 9 3 b i I g L z 4 8 R W 5 0 c n k g V H l w Z T 0 i R m l s b E V y c m 9 y Q 2 9 1 b n Q i I F Z h b H V l P S J s M C I g L z 4 8 R W 5 0 c n k g V H l w Z T 0 i R m l s b E N v b H V t b l R 5 c G V z I i B W Y W x 1 Z T 0 i c 0 F 3 W T 0 i I C 8 + P E V u d H J 5 I F R 5 c G U 9 I k x v Y W R l Z F R v Q W 5 h b H l z a X N T Z X J 2 a W N l c y I g V m F s d W U 9 I m w w I i A v P j x F b n R y e S B U e X B l P S J R d W V y e U l E I i B W Y W x 1 Z T 0 i c z B h Y z l l Z m I 0 L T Y y M W M t N D M x Y y 0 4 O D F k L T M 0 Y m Q 5 Y 2 Y 1 M T Y 3 O C 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d 2 V i X 2 Z y Y W 1 l d 2 9 y a y 9 D a G F u Z 2 V k I F R 5 c G U x L n t S Z X N w b 2 5 k Z W 5 0 L D B 9 J n F 1 b 3 Q 7 L C Z x d W 9 0 O 1 N l Y 3 R p b 2 4 x L 3 d l Y l 9 m c m F t Z X d v c m s v U m V w b G F j Z W Q g V m F s d W U x M y 5 7 V 2 V i R n J h b W V X b 3 J r Z W R X a X R o L D F 9 J n F 1 b 3 Q 7 X S w m c X V v d D t D b 2 x 1 b W 5 D b 3 V u d C Z x d W 9 0 O z o y L C Z x d W 9 0 O 0 t l e U N v b H V t b k 5 h b W V z J n F 1 b 3 Q 7 O l t d L C Z x d W 9 0 O 0 N v b H V t b k l k Z W 5 0 a X R p Z X M m c X V v d D s 6 W y Z x d W 9 0 O 1 N l Y 3 R p b 2 4 x L 3 d l Y l 9 m c m F t Z X d v c m s v Q 2 h h b m d l Z C B U e X B l M S 5 7 U m V z c G 9 u Z G V u d C w w f S Z x d W 9 0 O y w m c X V v d D t T Z W N 0 a W 9 u M S 9 3 Z W J f Z n J h b W V 3 b 3 J r L 1 J l c G x h Y 2 V k I F Z h b H V l M T M u e 1 d l Y k Z y Y W 1 l V 2 9 y a 2 V k V 2 l 0 a C w x f S Z x d W 9 0 O 1 0 s J n F 1 b 3 Q 7 U m V s Y X R p b 2 5 z a G l w S W 5 m b y Z x d W 9 0 O z p b X X 0 i I C 8 + P E V u d H J 5 I F R 5 c G U 9 I k F k Z G V k V G 9 E Y X R h T W 9 k Z W w i I F Z h b H V l P S J s M S I g L z 4 8 L 1 N 0 Y W J s Z U V u d H J p Z X M + P C 9 J d G V t P j x J d G V t P j x J d G V t T G 9 j Y X R p b 2 4 + P E l 0 Z W 1 U e X B l P k Z v c m 1 1 b G E 8 L 0 l 0 Z W 1 U e X B l P j x J d G V t U G F 0 a D 5 T Z W N 0 a W 9 u M S 9 3 Z W J f Z n J h b W V 3 b 3 J r L 1 N v d X J j Z T w v S X R l b V B h d G g + P C 9 J d G V t T G 9 j Y X R p b 2 4 + P F N 0 Y W J s Z U V u d H J p Z X M g L z 4 8 L 0 l 0 Z W 0 + P E l 0 Z W 0 + P E l 0 Z W 1 M b 2 N h d G l v b j 4 8 S X R l b V R 5 c G U + R m 9 y b X V s Y T w v S X R l b V R 5 c G U + P E l 0 Z W 1 Q Y X R o P l N l Y 3 R p b 2 4 x L 3 d l Y l 9 m c m F t Z X d v c m s v U H J v b W 9 0 Z W Q l M j B I Z W F k Z X J z P C 9 J d G V t U G F 0 a D 4 8 L 0 l 0 Z W 1 M b 2 N h d G l v b j 4 8 U 3 R h Y m x l R W 5 0 c m l l c y A v P j w v S X R l b T 4 8 S X R l b T 4 8 S X R l b U x v Y 2 F 0 a W 9 u P j x J d G V t V H l w Z T 5 G b 3 J t d W x h P C 9 J d G V t V H l w Z T 4 8 S X R l b V B h d G g + U 2 V j d G l v b j E v d 2 V i X 2 Z y Y W 1 l d 2 9 y a y 9 S Z X B s Y W N l Z C U y M F Z h b H V l P C 9 J d G V t U G F 0 a D 4 8 L 0 l 0 Z W 1 M b 2 N h d G l v b j 4 8 U 3 R h Y m x l R W 5 0 c m l l c y A v P j w v S X R l b T 4 8 S X R l b T 4 8 S X R l b U x v Y 2 F 0 a W 9 u P j x J d G V t V H l w Z T 5 G b 3 J t d W x h P C 9 J d G V t V H l w Z T 4 8 S X R l b V B h d G g + U 2 V j d G l v b j E v d 2 V i X 2 Z y Y W 1 l d 2 9 y a y 9 S Z X B s Y W N l Z C U y M F Z h b H V l M T w v S X R l b V B h d G g + P C 9 J d G V t T G 9 j Y X R p b 2 4 + P F N 0 Y W J s Z U V u d H J p Z X M g L z 4 8 L 0 l 0 Z W 0 + P E l 0 Z W 0 + P E l 0 Z W 1 M b 2 N h d G l v b j 4 8 S X R l b V R 5 c G U + R m 9 y b X V s Y T w v S X R l b V R 5 c G U + P E l 0 Z W 1 Q Y X R o P l N l Y 3 R p b 2 4 x L 3 d l Y l 9 m c m F t Z X d v c m s v U m V w b G F j Z W Q l M j B W Y W x 1 Z T I 8 L 0 l 0 Z W 1 Q Y X R o P j w v S X R l b U x v Y 2 F 0 a W 9 u P j x T d G F i b G V F b n R y a W V z I C 8 + P C 9 J d G V t P j x J d G V t P j x J d G V t T G 9 j Y X R p b 2 4 + P E l 0 Z W 1 U e X B l P k Z v c m 1 1 b G E 8 L 0 l 0 Z W 1 U e X B l P j x J d G V t U G F 0 a D 5 T Z W N 0 a W 9 u M S 9 3 Z W J f Z n J h b W V 3 b 3 J r L 1 J l c G x h Y 2 V k J T I w V m F s d W U z P C 9 J d G V t U G F 0 a D 4 8 L 0 l 0 Z W 1 M b 2 N h d G l v b j 4 8 U 3 R h Y m x l R W 5 0 c m l l c y A v P j w v S X R l b T 4 8 S X R l b T 4 8 S X R l b U x v Y 2 F 0 a W 9 u P j x J d G V t V H l w Z T 5 G b 3 J t d W x h P C 9 J d G V t V H l w Z T 4 8 S X R l b V B h d G g + U 2 V j d G l v b j E v d 2 V i X 2 Z y Y W 1 l d 2 9 y a y 9 S Z X B s Y W N l Z C U y M F Z h b H V l N D w v S X R l b V B h d G g + P C 9 J d G V t T G 9 j Y X R p b 2 4 + P F N 0 Y W J s Z U V u d H J p Z X M g L z 4 8 L 0 l 0 Z W 0 + P E l 0 Z W 0 + P E l 0 Z W 1 M b 2 N h d G l v b j 4 8 S X R l b V R 5 c G U + R m 9 y b X V s Y T w v S X R l b V R 5 c G U + P E l 0 Z W 1 Q Y X R o P l N l Y 3 R p b 2 4 x L 3 d l Y l 9 m c m F t Z X d v c m s v U m V w b G F j Z W Q l M j B W Y W x 1 Z T U 8 L 0 l 0 Z W 1 Q Y X R o P j w v S X R l b U x v Y 2 F 0 a W 9 u P j x T d G F i b G V F b n R y a W V z I C 8 + P C 9 J d G V t P j x J d G V t P j x J d G V t T G 9 j Y X R p b 2 4 + P E l 0 Z W 1 U e X B l P k Z v c m 1 1 b G E 8 L 0 l 0 Z W 1 U e X B l P j x J d G V t U G F 0 a D 5 T Z W N 0 a W 9 u M S 9 3 Z W J f Z n J h b W V 3 b 3 J r L 1 J l c G x h Y 2 V k J T I w V m F s d W U 2 P C 9 J d G V t U G F 0 a D 4 8 L 0 l 0 Z W 1 M b 2 N h d G l v b j 4 8 U 3 R h Y m x l R W 5 0 c m l l c y A v P j w v S X R l b T 4 8 S X R l b T 4 8 S X R l b U x v Y 2 F 0 a W 9 u P j x J d G V t V H l w Z T 5 G b 3 J t d W x h P C 9 J d G V t V H l w Z T 4 8 S X R l b V B h d G g + U 2 V j d G l v b j E v d 2 V i X 2 Z y Y W 1 l d 2 9 y a y 9 S Z X B s Y W N l Z C U y M F Z h b H V l N z w v S X R l b V B h d G g + P C 9 J d G V t T G 9 j Y X R p b 2 4 + P F N 0 Y W J s Z U V u d H J p Z X M g L z 4 8 L 0 l 0 Z W 0 + P E l 0 Z W 0 + P E l 0 Z W 1 M b 2 N h d G l v b j 4 8 S X R l b V R 5 c G U + R m 9 y b X V s Y T w v S X R l b V R 5 c G U + P E l 0 Z W 1 Q Y X R o P l N l Y 3 R p b 2 4 x L 3 d l Y l 9 m c m F t Z X d v c m s v U m V w b G F j Z W Q l M j B W Y W x 1 Z T g 8 L 0 l 0 Z W 1 Q Y X R o P j w v S X R l b U x v Y 2 F 0 a W 9 u P j x T d G F i b G V F b n R y a W V z I C 8 + P C 9 J d G V t P j x J d G V t P j x J d G V t T G 9 j Y X R p b 2 4 + P E l 0 Z W 1 U e X B l P k Z v c m 1 1 b G E 8 L 0 l 0 Z W 1 U e X B l P j x J d G V t U G F 0 a D 5 T Z W N 0 a W 9 u M S 9 3 Z W J f Z n J h b W V 3 b 3 J r L 0 N o Y W 5 n Z W Q l M j B U e X B l M z w v S X R l b V B h d G g + P C 9 J d G V t T G 9 j Y X R p b 2 4 + P F N 0 Y W J s Z U V u d H J p Z X M g L z 4 8 L 0 l 0 Z W 0 + P E l 0 Z W 0 + P E l 0 Z W 1 M b 2 N h d G l v b j 4 8 S X R l b V R 5 c G U + R m 9 y b X V s Y T w v S X R l b V R 5 c G U + P E l 0 Z W 1 Q Y X R o P l N l Y 3 R p b 2 4 x L 3 d l Y l 9 m c m F t Z X d v c m s v U m V w b G F j Z W Q l M j B W Y W x 1 Z T k 8 L 0 l 0 Z W 1 Q Y X R o P j w v S X R l b U x v Y 2 F 0 a W 9 u P j x T d G F i b G V F b n R y a W V z I C 8 + P C 9 J d G V t P j x J d G V t P j x J d G V t T G 9 j Y X R p b 2 4 + P E l 0 Z W 1 U e X B l P k Z v c m 1 1 b G E 8 L 0 l 0 Z W 1 U e X B l P j x J d G V t U G F 0 a D 5 T Z W N 0 a W 9 u M S 9 3 Z W J f Z n J h b W V 3 b 3 J r L 0 N o Y W 5 n Z W Q l M j B U e X B l N D w v S X R l b V B h d G g + P C 9 J d G V t T G 9 j Y X R p b 2 4 + P F N 0 Y W J s Z U V u d H J p Z X M g L z 4 8 L 0 l 0 Z W 0 + P E l 0 Z W 0 + P E l 0 Z W 1 M b 2 N h d G l v b j 4 8 S X R l b V R 5 c G U + R m 9 y b X V s Y T w v S X R l b V R 5 c G U + P E l 0 Z W 1 Q Y X R o P l N l Y 3 R p b 2 4 x L 3 d l Y l 9 m c m F t Z X d v c m s v U m V w b G F j Z W Q l M j B W Y W x 1 Z T E w P C 9 J d G V t U G F 0 a D 4 8 L 0 l 0 Z W 1 M b 2 N h d G l v b j 4 8 U 3 R h Y m x l R W 5 0 c m l l c y A v P j w v S X R l b T 4 8 S X R l b T 4 8 S X R l b U x v Y 2 F 0 a W 9 u P j x J d G V t V H l w Z T 5 G b 3 J t d W x h P C 9 J d G V t V H l w Z T 4 8 S X R l b V B h d G g + U 2 V j d G l v b j E v d 2 V i X 2 Z y Y W 1 l d 2 9 y a y 9 S Z X B s Y W N l Z C U y M F Z h b H V l M T E 8 L 0 l 0 Z W 1 Q Y X R o P j w v S X R l b U x v Y 2 F 0 a W 9 u P j x T d G F i b G V F b n R y a W V z I C 8 + P C 9 J d G V t P j x J d G V t P j x J d G V t T G 9 j Y X R p b 2 4 + P E l 0 Z W 1 U e X B l P k Z v c m 1 1 b G E 8 L 0 l 0 Z W 1 U e X B l P j x J d G V t U G F 0 a D 5 T Z W N 0 a W 9 u M S 9 3 Z W J f Z n J h b W V 3 b 3 J r L 1 J l c G x h Y 2 V k J T I w V m F s d W U x M j w v S X R l b V B h d G g + P C 9 J d G V t T G 9 j Y X R p b 2 4 + P F N 0 Y W J s Z U V u d H J p Z X M g L z 4 8 L 0 l 0 Z W 0 + P E l 0 Z W 0 + P E l 0 Z W 1 M b 2 N h d G l v b j 4 8 S X R l b V R 5 c G U + R m 9 y b X V s Y T w v S X R l b V R 5 c G U + P E l 0 Z W 1 Q Y X R o P l N l Y 3 R p b 2 4 x L 3 d l Y l 9 m c m F t Z X d v c m s v Q 2 h h b m d l Z C U y M F R 5 c G U 8 L 0 l 0 Z W 1 Q Y X R o P j w v S X R l b U x v Y 2 F 0 a W 9 u P j x T d G F i b G V F b n R y a W V z I C 8 + P C 9 J d G V t P j x J d G V t P j x J d G V t T G 9 j Y X R p b 2 4 + P E l 0 Z W 1 U e X B l P k Z v c m 1 1 b G E 8 L 0 l 0 Z W 1 U e X B l P j x J d G V t U G F 0 a D 5 T Z W N 0 a W 9 u M S 9 3 Z W J f Z n J h b W V 3 b 3 J r L 1 J l b W 9 2 Z W Q l M j B D b 2 x 1 b W 5 z P C 9 J d G V t U G F 0 a D 4 8 L 0 l 0 Z W 1 M b 2 N h d G l v b j 4 8 U 3 R h Y m x l R W 5 0 c m l l c y A v P j w v S X R l b T 4 8 S X R l b T 4 8 S X R l b U x v Y 2 F 0 a W 9 u P j x J d G V t V H l w Z T 5 G b 3 J t d W x h P C 9 J d G V t V H l w Z T 4 8 S X R l b V B h d G g + U 2 V j d G l v b j E v d 2 V i X 2 Z y Y W 1 l d 2 9 y a y 9 T c G x p d C U y M E N v b H V t b i U y M G J 5 J T I w R G V s a W 1 p d G V y P C 9 J d G V t U G F 0 a D 4 8 L 0 l 0 Z W 1 M b 2 N h d G l v b j 4 8 U 3 R h Y m x l R W 5 0 c m l l c y A v P j w v S X R l b T 4 8 S X R l b T 4 8 S X R l b U x v Y 2 F 0 a W 9 u P j x J d G V t V H l w Z T 5 G b 3 J t d W x h P C 9 J d G V t V H l w Z T 4 8 S X R l b V B h d G g + U 2 V j d G l v b j E v d 2 V i X 2 Z y Y W 1 l d 2 9 y a y 9 D a G F u Z 2 V k J T I w V H l w Z T E 8 L 0 l 0 Z W 1 Q Y X R o P j w v S X R l b U x v Y 2 F 0 a W 9 u P j x T d G F i b G V F b n R y a W V z I C 8 + P C 9 J d G V t P j x J d G V t P j x J d G V t T G 9 j Y X R p b 2 4 + P E l 0 Z W 1 U e X B l P k Z v c m 1 1 b G E 8 L 0 l 0 Z W 1 U e X B l P j x J d G V t U G F 0 a D 5 T Z W N 0 a W 9 u M S 9 k Z X Z f Z W 5 2 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F c n J v c k N v d W 5 0 I i B W Y W x 1 Z T 0 i b D A i I C 8 + P E V u d H J 5 I F R 5 c G U 9 I k Z p b G x D b 2 x 1 b W 5 O Y W 1 l c y I g V m F s d W U 9 I n N b J n F 1 b 3 Q 7 U m V z c G 9 u Z G V u d C Z x d W 9 0 O y w m c X V v d D t E Z X Z F b n Z p c m 9 u J n F 1 b 3 Q 7 X S I g L z 4 8 R W 5 0 c n k g V H l w Z T 0 i R m l s b E N v b H V t b l R 5 c G V z I i B W Y W x 1 Z T 0 i c 0 F 3 W T 0 i I C 8 + P E V u d H J 5 I F R 5 c G U 9 I k Z p b G x M Y X N 0 V X B k Y X R l Z C I g V m F s d W U 9 I m Q y M D I w L T A y L T I 0 V D E 1 O j M z O j U 2 L j M x N j U 0 O T N a I i A v P j x F b n R y e S B U e X B l P S J M b 2 F k Z W R U b 0 F u Y W x 5 c 2 l z U 2 V y d m l j Z X M i I F Z h b H V l P S J s M C I g L z 4 8 R W 5 0 c n k g V H l w Z T 0 i R m l s b E V y c m 9 y Q 2 9 k Z S I g V m F s d W U 9 I n N V b m t u b 3 d u I i A v P j x F b n R y e S B U e X B l P S J R d W V y e U l E I i B W Y W x 1 Z T 0 i c z g 1 Y j h l Y z V j L T Q 3 O G M t N G Y x M C 1 i Y z A y L W R k O G R j N m J l Z D M z M S I g L z 4 8 R W 5 0 c n k g V H l w Z T 0 i R m l s b E N v d W 5 0 I i B W Y W x 1 Z T 0 i b D I 1 N D E w M S I g L z 4 8 R W 5 0 c n k g V H l w Z T 0 i U m V s Y X R p b 2 5 z a G l w S W 5 m b 0 N v b n R h a W 5 l c i I g V m F s d W U 9 I n N 7 J n F 1 b 3 Q 7 Y 2 9 s d W 1 u Q 2 9 1 b n Q m c X V v d D s 6 M i w m c X V v d D t r Z X l D b 2 x 1 b W 5 O Y W 1 l c y Z x d W 9 0 O z p b X S w m c X V v d D t x d W V y e V J l b G F 0 a W 9 u c 2 h p c H M m c X V v d D s 6 W 1 0 s J n F 1 b 3 Q 7 Y 2 9 s d W 1 u S W R l b n R p d G l l c y Z x d W 9 0 O z p b J n F 1 b 3 Q 7 U 2 V j d G l v b j E v Z G V 2 X 2 V u d i 9 D a G F u Z 2 V k I F R 5 c G U x L n t S Z X N w b 2 5 k Z W 5 0 L D B 9 J n F 1 b 3 Q 7 L C Z x d W 9 0 O 1 N l Y 3 R p b 2 4 x L 2 R l d l 9 l b n Y v Q 2 h h b m d l Z C B U e X B l M S 5 7 R G V 2 R W 5 2 a X J v b i w x f S Z x d W 9 0 O 1 0 s J n F 1 b 3 Q 7 Q 2 9 s d W 1 u Q 2 9 1 b n Q m c X V v d D s 6 M i w m c X V v d D t L Z X l D b 2 x 1 b W 5 O Y W 1 l c y Z x d W 9 0 O z p b X S w m c X V v d D t D b 2 x 1 b W 5 J Z G V u d G l 0 a W V z J n F 1 b 3 Q 7 O l s m c X V v d D t T Z W N 0 a W 9 u M S 9 k Z X Z f Z W 5 2 L 0 N o Y W 5 n Z W Q g V H l w Z T E u e 1 J l c 3 B v b m R l b n Q s M H 0 m c X V v d D s s J n F 1 b 3 Q 7 U 2 V j d G l v b j E v Z G V 2 X 2 V u d i 9 D a G F u Z 2 V k I F R 5 c G U x L n t E Z X Z F b n Z p c m 9 u L D F 9 J n F 1 b 3 Q 7 X S w m c X V v d D t S Z W x h d G l v b n N o a X B J b m Z v J n F 1 b 3 Q 7 O l t d f S I g L z 4 8 R W 5 0 c n k g V H l w Z T 0 i Q W R k Z W R U b 0 R h d G F N b 2 R l b C I g V m F s d W U 9 I m w x I i A v P j w v U 3 R h Y m x l R W 5 0 c m l l c z 4 8 L 0 l 0 Z W 0 + P E l 0 Z W 0 + P E l 0 Z W 1 M b 2 N h d G l v b j 4 8 S X R l b V R 5 c G U + R m 9 y b X V s Y T w v S X R l b V R 5 c G U + P E l 0 Z W 1 Q Y X R o P l N l Y 3 R p b 2 4 x L 2 R l d l 9 l b n Y v U 2 9 1 c m N l P C 9 J d G V t U G F 0 a D 4 8 L 0 l 0 Z W 1 M b 2 N h d G l v b j 4 8 U 3 R h Y m x l R W 5 0 c m l l c y A v P j w v S X R l b T 4 8 S X R l b T 4 8 S X R l b U x v Y 2 F 0 a W 9 u P j x J d G V t V H l w Z T 5 G b 3 J t d W x h P C 9 J d G V t V H l w Z T 4 8 S X R l b V B h d G g + U 2 V j d G l v b j E v Z G V 2 X 2 V u d i 9 Q c m 9 t b 3 R l Z C U y M E h l Y W R l c n M 8 L 0 l 0 Z W 1 Q Y X R o P j w v S X R l b U x v Y 2 F 0 a W 9 u P j x T d G F i b G V F b n R y a W V z I C 8 + P C 9 J d G V t P j x J d G V t P j x J d G V t T G 9 j Y X R p b 2 4 + P E l 0 Z W 1 U e X B l P k Z v c m 1 1 b G E 8 L 0 l 0 Z W 1 U e X B l P j x J d G V t U G F 0 a D 5 T Z W N 0 a W 9 u M S 9 k Z X Z f Z W 5 2 L 1 J l c G x h Y 2 V k J T I w V m F s d W U 8 L 0 l 0 Z W 1 Q Y X R o P j w v S X R l b U x v Y 2 F 0 a W 9 u P j x T d G F i b G V F b n R y a W V z I C 8 + P C 9 J d G V t P j x J d G V t P j x J d G V t T G 9 j Y X R p b 2 4 + P E l 0 Z W 1 U e X B l P k Z v c m 1 1 b G E 8 L 0 l 0 Z W 1 U e X B l P j x J d G V t U G F 0 a D 5 T Z W N 0 a W 9 u M S 9 k Z X Z f Z W 5 2 L 1 J l c G x h Y 2 V k J T I w V m F s d W U x P C 9 J d G V t U G F 0 a D 4 8 L 0 l 0 Z W 1 M b 2 N h d G l v b j 4 8 U 3 R h Y m x l R W 5 0 c m l l c y A v P j w v S X R l b T 4 8 S X R l b T 4 8 S X R l b U x v Y 2 F 0 a W 9 u P j x J d G V t V H l w Z T 5 G b 3 J t d W x h P C 9 J d G V t V H l w Z T 4 8 S X R l b V B h d G g + U 2 V j d G l v b j E v Z G V 2 X 2 V u d i 9 S Z X B s Y W N l Z C U y M F Z h b H V l M j w v S X R l b V B h d G g + P C 9 J d G V t T G 9 j Y X R p b 2 4 + P F N 0 Y W J s Z U V u d H J p Z X M g L z 4 8 L 0 l 0 Z W 0 + P E l 0 Z W 0 + P E l 0 Z W 1 M b 2 N h d G l v b j 4 8 S X R l b V R 5 c G U + R m 9 y b X V s Y T w v S X R l b V R 5 c G U + P E l 0 Z W 1 Q Y X R o P l N l Y 3 R p b 2 4 x L 2 R l d l 9 l b n Y v U m V w b G F j Z W Q l M j B W Y W x 1 Z T M 8 L 0 l 0 Z W 1 Q Y X R o P j w v S X R l b U x v Y 2 F 0 a W 9 u P j x T d G F i b G V F b n R y a W V z I C 8 + P C 9 J d G V t P j x J d G V t P j x J d G V t T G 9 j Y X R p b 2 4 + P E l 0 Z W 1 U e X B l P k Z v c m 1 1 b G E 8 L 0 l 0 Z W 1 U e X B l P j x J d G V t U G F 0 a D 5 T Z W N 0 a W 9 u M S 9 k Z X Z f Z W 5 2 L 1 J l c G x h Y 2 V k J T I w V m F s d W U 0 P C 9 J d G V t U G F 0 a D 4 8 L 0 l 0 Z W 1 M b 2 N h d G l v b j 4 8 U 3 R h Y m x l R W 5 0 c m l l c y A v P j w v S X R l b T 4 8 S X R l b T 4 8 S X R l b U x v Y 2 F 0 a W 9 u P j x J d G V t V H l w Z T 5 G b 3 J t d W x h P C 9 J d G V t V H l w Z T 4 8 S X R l b V B h d G g + U 2 V j d G l v b j E v Z G V 2 X 2 V u d i 9 S Z X B s Y W N l Z C U y M F Z h b H V l N T w v S X R l b V B h d G g + P C 9 J d G V t T G 9 j Y X R p b 2 4 + P F N 0 Y W J s Z U V u d H J p Z X M g L z 4 8 L 0 l 0 Z W 0 + P E l 0 Z W 0 + P E l 0 Z W 1 M b 2 N h d G l v b j 4 8 S X R l b V R 5 c G U + R m 9 y b X V s Y T w v S X R l b V R 5 c G U + P E l 0 Z W 1 Q Y X R o P l N l Y 3 R p b 2 4 x L 2 R l d l 9 l b n Y v U m V w b G F j Z W Q l M j B W Y W x 1 Z T Y 8 L 0 l 0 Z W 1 Q Y X R o P j w v S X R l b U x v Y 2 F 0 a W 9 u P j x T d G F i b G V F b n R y a W V z I C 8 + P C 9 J d G V t P j x J d G V t P j x J d G V t T G 9 j Y X R p b 2 4 + P E l 0 Z W 1 U e X B l P k Z v c m 1 1 b G E 8 L 0 l 0 Z W 1 U e X B l P j x J d G V t U G F 0 a D 5 T Z W N 0 a W 9 u M S 9 k Z X Z f Z W 5 2 L 1 J l c G x h Y 2 V k J T I w V m F s d W U 3 P C 9 J d G V t U G F 0 a D 4 8 L 0 l 0 Z W 1 M b 2 N h d G l v b j 4 8 U 3 R h Y m x l R W 5 0 c m l l c y A v P j w v S X R l b T 4 8 S X R l b T 4 8 S X R l b U x v Y 2 F 0 a W 9 u P j x J d G V t V H l w Z T 5 G b 3 J t d W x h P C 9 J d G V t V H l w Z T 4 8 S X R l b V B h d G g + U 2 V j d G l v b j E v Z G V 2 X 2 V u d i 9 S Z X B s Y W N l Z C U y M F Z h b H V l O D w v S X R l b V B h d G g + P C 9 J d G V t T G 9 j Y X R p b 2 4 + P F N 0 Y W J s Z U V u d H J p Z X M g L z 4 8 L 0 l 0 Z W 0 + P E l 0 Z W 0 + P E l 0 Z W 1 M b 2 N h d G l v b j 4 8 S X R l b V R 5 c G U + R m 9 y b X V s Y T w v S X R l b V R 5 c G U + P E l 0 Z W 1 Q Y X R o P l N l Y 3 R p b 2 4 x L 2 R l d l 9 l b n Y v Q 2 h h b m d l Z C U y M F R 5 c G U z P C 9 J d G V t U G F 0 a D 4 8 L 0 l 0 Z W 1 M b 2 N h d G l v b j 4 8 U 3 R h Y m x l R W 5 0 c m l l c y A v P j w v S X R l b T 4 8 S X R l b T 4 8 S X R l b U x v Y 2 F 0 a W 9 u P j x J d G V t V H l w Z T 5 G b 3 J t d W x h P C 9 J d G V t V H l w Z T 4 8 S X R l b V B h d G g + U 2 V j d G l v b j E v Z G V 2 X 2 V u d i 9 S Z X B s Y W N l Z C U y M F Z h b H V l O T w v S X R l b V B h d G g + P C 9 J d G V t T G 9 j Y X R p b 2 4 + P F N 0 Y W J s Z U V u d H J p Z X M g L z 4 8 L 0 l 0 Z W 0 + P E l 0 Z W 0 + P E l 0 Z W 1 M b 2 N h d G l v b j 4 8 S X R l b V R 5 c G U + R m 9 y b X V s Y T w v S X R l b V R 5 c G U + P E l 0 Z W 1 Q Y X R o P l N l Y 3 R p b 2 4 x L 2 R l d l 9 l b n Y v Q 2 h h b m d l Z C U y M F R 5 c G U 0 P C 9 J d G V t U G F 0 a D 4 8 L 0 l 0 Z W 1 M b 2 N h d G l v b j 4 8 U 3 R h Y m x l R W 5 0 c m l l c y A v P j w v S X R l b T 4 8 S X R l b T 4 8 S X R l b U x v Y 2 F 0 a W 9 u P j x J d G V t V H l w Z T 5 G b 3 J t d W x h P C 9 J d G V t V H l w Z T 4 8 S X R l b V B h d G g + U 2 V j d G l v b j E v Z G V 2 X 2 V u d i 9 S Z X B s Y W N l Z C U y M F Z h b H V l M T A 8 L 0 l 0 Z W 1 Q Y X R o P j w v S X R l b U x v Y 2 F 0 a W 9 u P j x T d G F i b G V F b n R y a W V z I C 8 + P C 9 J d G V t P j x J d G V t P j x J d G V t T G 9 j Y X R p b 2 4 + P E l 0 Z W 1 U e X B l P k Z v c m 1 1 b G E 8 L 0 l 0 Z W 1 U e X B l P j x J d G V t U G F 0 a D 5 T Z W N 0 a W 9 u M S 9 k Z X Z f Z W 5 2 L 1 J l c G x h Y 2 V k J T I w V m F s d W U x M T w v S X R l b V B h d G g + P C 9 J d G V t T G 9 j Y X R p b 2 4 + P F N 0 Y W J s Z U V u d H J p Z X M g L z 4 8 L 0 l 0 Z W 0 + P E l 0 Z W 0 + P E l 0 Z W 1 M b 2 N h d G l v b j 4 8 S X R l b V R 5 c G U + R m 9 y b X V s Y T w v S X R l b V R 5 c G U + P E l 0 Z W 1 Q Y X R o P l N l Y 3 R p b 2 4 x L 2 R l d l 9 l b n Y v U m V w b G F j Z W Q l M j B W Y W x 1 Z T E y P C 9 J d G V t U G F 0 a D 4 8 L 0 l 0 Z W 1 M b 2 N h d G l v b j 4 8 U 3 R h Y m x l R W 5 0 c m l l c y A v P j w v S X R l b T 4 8 S X R l b T 4 8 S X R l b U x v Y 2 F 0 a W 9 u P j x J d G V t V H l w Z T 5 G b 3 J t d W x h P C 9 J d G V t V H l w Z T 4 8 S X R l b V B h d G g + U 2 V j d G l v b j E v Z G V 2 X 2 V u d i 9 D a G F u Z 2 V k J T I w V H l w Z T w v S X R l b V B h d G g + P C 9 J d G V t T G 9 j Y X R p b 2 4 + P F N 0 Y W J s Z U V u d H J p Z X M g L z 4 8 L 0 l 0 Z W 0 + P E l 0 Z W 0 + P E l 0 Z W 1 M b 2 N h d G l v b j 4 8 S X R l b V R 5 c G U + R m 9 y b X V s Y T w v S X R l b V R 5 c G U + P E l 0 Z W 1 Q Y X R o P l N l Y 3 R p b 2 4 x L 2 R l d l 9 l b n Y v U m V t b 3 Z l Z C U y M E N v b H V t b n M 8 L 0 l 0 Z W 1 Q Y X R o P j w v S X R l b U x v Y 2 F 0 a W 9 u P j x T d G F i b G V F b n R y a W V z I C 8 + P C 9 J d G V t P j x J d G V t P j x J d G V t T G 9 j Y X R p b 2 4 + P E l 0 Z W 1 U e X B l P k Z v c m 1 1 b G E 8 L 0 l 0 Z W 1 U e X B l P j x J d G V t U G F 0 a D 5 T Z W N 0 a W 9 u M S 9 k Z X Z f Z W 5 2 L 1 N w b G l 0 J T I w Q 2 9 s d W 1 u J T I w Y n k l M j B E Z W x p b W l 0 Z X I 8 L 0 l 0 Z W 1 Q Y X R o P j w v S X R l b U x v Y 2 F 0 a W 9 u P j x T d G F i b G V F b n R y a W V z I C 8 + P C 9 J d G V t P j x J d G V t P j x J d G V t T G 9 j Y X R p b 2 4 + P E l 0 Z W 1 U e X B l P k Z v c m 1 1 b G E 8 L 0 l 0 Z W 1 U e X B l P j x J d G V t U G F 0 a D 5 T Z W N 0 a W 9 u M S 9 k Z X Z f Z W 5 2 L 0 N o Y W 5 n Z W Q l M j B U e X B l M T w v S X R l b V B h d G g + P C 9 J d G V t T G 9 j Y X R p b 2 4 + P F N 0 Y W J s Z U V u d H J p Z X M g L z 4 8 L 0 l 0 Z W 0 + P E l 0 Z W 0 + P E l 0 Z W 1 M b 2 N h d G l v b j 4 8 S X R l b V R 5 c G U + R m 9 y b X V s Y T w v S X R l b V R 5 c G U + P E l 0 Z W 1 Q Y X R o P l N l Y 3 R p b 2 4 x L 3 d l Y l 9 m c m F t Z X d v c m s v U m V w b G F j Z W Q l M j B W Y W x 1 Z T E z P C 9 J d G V t U G F 0 a D 4 8 L 0 l 0 Z W 1 M b 2 N h d G l v b j 4 8 U 3 R h Y m x l R W 5 0 c m l l c y A v P j w v S X R l b T 4 8 S X R l b T 4 8 S X R l b U x v Y 2 F 0 a W 9 u P j x J d G V t V H l w Z T 5 G b 3 J t d W x h P C 9 J d G V t V H l w Z T 4 8 S X R l b V B h d G g + U 2 V j d G l v b j E v c G x h d G Z v c m 1 z L 1 J l c G x h Y 2 V k J T I w V m F s d W U x N D w v S X R l b V B h d G g + P C 9 J d G V t T G 9 j Y X R p b 2 4 + P F N 0 Y W J s Z U V u d H J p Z X M g L z 4 8 L 0 l 0 Z W 0 + P E l 0 Z W 0 + P E l 0 Z W 1 M b 2 N h d G l v b j 4 8 S X R l b V R 5 c G U + R m 9 y b X V s Y T w v S X R l b V R 5 c G U + P E l 0 Z W 1 Q Y X R o P l N l Y 3 R p b 2 4 x L 3 N 1 c n Z l e V 9 y Z X N 1 b H R z X 3 B 1 Y m x p Y y 9 S Z X B s Y W N l Z C U y M F Z h b H V l M T M 8 L 0 l 0 Z W 1 Q Y X R o P j w v S X R l b U x v Y 2 F 0 a W 9 u P j x T d G F i b G V F b n R y a W V z I C 8 + P C 9 J d G V t P j x J d G V t P j x J d G V t T G 9 j Y X R p b 2 4 + P E l 0 Z W 1 U e X B l P k Z v c m 1 1 b G E 8 L 0 l 0 Z W 1 U e X B l P j x J d G V t U G F 0 a D 5 T Z W N 0 a W 9 u M S 9 z d X J 2 Z X l f c m V z d W x 0 c 1 9 w d W J s a W M v U m V w b G F j Z W Q l M j B W Y W x 1 Z T E 0 P C 9 J d G V t U G F 0 a D 4 8 L 0 l 0 Z W 1 M b 2 N h d G l v b j 4 8 U 3 R h Y m x l R W 5 0 c m l l c y A v P j w v S X R l b T 4 8 S X R l b T 4 8 S X R l b U x v Y 2 F 0 a W 9 u P j x J d G V t V H l w Z T 5 G b 3 J t d W x h P C 9 J d G V t V H l w Z T 4 8 S X R l b V B h d G g + U 2 V j d G l v b j E v c 3 V y d m V 5 X 3 J l c 3 V s d H N f c H V i b G l j L 1 J l c G x h Y 2 V k J T I w V m F s d W U x N T w v S X R l b V B h d G g + P C 9 J d G V t T G 9 j Y X R p b 2 4 + P F N 0 Y W J s Z U V u d H J p Z X M g L z 4 8 L 0 l 0 Z W 0 + P E l 0 Z W 0 + P E l 0 Z W 1 M b 2 N h d G l v b j 4 8 S X R l b V R 5 c G U + R m 9 y b X V s Y T w v S X R l b V R 5 c G U + P E l 0 Z W 1 Q Y X R o P l N l Y 3 R p b 2 4 x L 3 N 1 c n Z l e V 9 y Z X N 1 b H R z X 3 B 1 Y m x p Y y 9 S Z X B s Y W N l Z C U y M F Z h b H V l M T Y 8 L 0 l 0 Z W 1 Q Y X R o P j w v S X R l b U x v Y 2 F 0 a W 9 u P j x T d G F i b G V F b n R y a W V z I C 8 + P C 9 J d G V t P j x J d G V t P j x J d G V t T G 9 j Y X R p b 2 4 + P E l 0 Z W 1 U e X B l P k Z v c m 1 1 b G E 8 L 0 l 0 Z W 1 U e X B l P j x J d G V t U G F 0 a D 5 T Z W N 0 a W 9 u M S 9 z d X J 2 Z X l f c m V z d W x 0 c 1 9 w d W J s a W M v Q 2 h h b m d l Z C U y M F R 5 c G U x P C 9 J d G V t U G F 0 a D 4 8 L 0 l 0 Z W 1 M b 2 N h d G l v b j 4 8 U 3 R h Y m x l R W 5 0 c m l l c y A v P j w v S X R l b T 4 8 S X R l b T 4 8 S X R l b U x v Y 2 F 0 a W 9 u P j x J d G V t V H l w Z T 5 G b 3 J t d W x h P C 9 J d G V t V H l w Z T 4 8 S X R l b V B h d G g + U 2 V j d G l v b j E v c 3 V y d m V 5 X 3 J l c 3 V s d H N f c H V i b G l j L 1 J l c G x h Y 2 V k J T I w V m F s d W U x N z w v S X R l b V B h d G g + P C 9 J d G V t T G 9 j Y X R p b 2 4 + P F N 0 Y W J s Z U V u d H J p Z X M g L z 4 8 L 0 l 0 Z W 0 + P E l 0 Z W 0 + P E l 0 Z W 1 M b 2 N h d G l v b j 4 8 S X R l b V R 5 c G U + R m 9 y b X V s Y T w v S X R l b V R 5 c G U + P E l 0 Z W 1 Q Y X R o P l N l Y 3 R p b 2 4 x L 3 d v c m t f Z W R 1 X 3 N 0 Y X R 1 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F c n J v c k N v d W 5 0 I i B W Y W x 1 Z T 0 i b D A i I C 8 + P E V u d H J 5 I F R 5 c G U 9 I k Z p b G x D b 2 x 1 b W 5 O Y W 1 l c y I g V m F s d W U 9 I n N b J n F 1 b 3 Q 7 U m V z c G 9 u Z G V u d C Z x d W 9 0 O y w m c X V v d D t N Y W l u Q n J h b m N o J n F 1 b 3 Q 7 L C Z x d W 9 0 O 0 V t c G x v e W 1 l b n Q m c X V v d D s s J n F 1 b 3 Q 7 Q 2 9 1 b n R y e S Z x d W 9 0 O y w m c X V v d D t F Z E x l d m V s J n F 1 b 3 Q 7 L C Z x d W 9 0 O 1 V u Z G V y Z 3 J h Z E 1 h a m 9 y J n F 1 b 3 Q 7 L C Z x d W 9 0 O 0 F n Z S Z x d W 9 0 O y w m c X V v d D t S Z X N 1 b W V V c G R h d G U m c X V v d D s s J n F 1 b 3 Q 7 Q 2 9 t c E R v b G x h c n N H c m 9 1 c G V k J n F 1 b 3 Q 7 L C Z x d W 9 0 O 1 d v c m t X Z W V o S H J z R 3 J v d X B l Z C Z x d W 9 0 O y w m c X V v d D t X b 3 J r T G 9 j J n F 1 b 3 Q 7 L C Z x d W 9 0 O 1 d v c m t S Z W 1 v d G U m c X V v d D t d I i A v P j x F b n R y e S B U e X B l P S J R d W V y e U l E I i B W Y W x 1 Z T 0 i c 2 V h N T U 1 N D g w L W Q y N z A t N G E w M S 0 5 Z j E 4 L W F k N W M 1 Y m Y 3 N T Y 5 Z C I g L z 4 8 R W 5 0 c n k g V H l w Z T 0 i R m l s b E N v d W 5 0 I i B W Y W x 1 Z T 0 i b D g 4 O D g z I i A v P j x F b n R y e S B U e X B l P S J M b 2 F k Z W R U b 0 F u Y W x 5 c 2 l z U 2 V y d m l j Z X M i I F Z h b H V l P S J s M C I g L z 4 8 R W 5 0 c n k g V H l w Z T 0 i R m l s b E V y c m 9 y Q 2 9 k Z S I g V m F s d W U 9 I n N V b m t u b 3 d u I i A v P j x F b n R y e S B U e X B l P S J G a W x s Q 2 9 s d W 1 u V H l w Z X M i I F Z h b H V l P S J z Q m d Z R 0 J n W U d B d 1 l B Q U F Z R y I g L z 4 8 R W 5 0 c n k g V H l w Z T 0 i R m l s b E x h c 3 R V c G R h d G V k I i B W Y W x 1 Z T 0 i Z D I w M j A t M D I t M j R U M T U 6 N D k 6 N D I u M T M 5 O D I y M F o i I C 8 + P E V u d H J 5 I F R 5 c G U 9 I k Z p b G x T d G F 0 d X M i I F Z h b H V l P S J z Q 2 9 t c G x l d G U i I C 8 + P E V u d H J 5 I F R 5 c G U 9 I l J l b G F 0 a W 9 u c 2 h p c E l u Z m 9 D b 2 5 0 Y W l u Z X I i I F Z h b H V l P S J z e y Z x d W 9 0 O 2 N v b H V t b k N v d W 5 0 J n F 1 b 3 Q 7 O j E y L C Z x d W 9 0 O 2 t l e U N v b H V t b k 5 h b W V z J n F 1 b 3 Q 7 O l t d L C Z x d W 9 0 O 3 F 1 Z X J 5 U m V s Y X R p b 2 5 z a G l w c y Z x d W 9 0 O z p b e y Z x d W 9 0 O 2 t l e U N v b H V t b k N v d W 5 0 J n F 1 b 3 Q 7 O j E s J n F 1 b 3 Q 7 a 2 V 5 Q 2 9 s d W 1 u J n F 1 b 3 Q 7 O j A s J n F 1 b 3 Q 7 b 3 R o Z X J L Z X l D b 2 x 1 b W 5 J Z G V u d G l 0 e S Z x d W 9 0 O z o m c X V v d D t T Z W N 0 a W 9 u M S 9 z d X J 2 Z X l f c m V z d W x 0 c 1 9 w d W J s a W M v U 2 9 1 c m N l L n t D b 2 x 1 b W 4 x L D B 9 J n F 1 b 3 Q 7 L C Z x d W 9 0 O 0 t l e U N v b H V t b k N v d W 5 0 J n F 1 b 3 Q 7 O j F 9 L H s m c X V v d D t r Z X l D b 2 x 1 b W 5 D b 3 V u d C Z x d W 9 0 O z o x L C Z x d W 9 0 O 2 t l e U N v b H V t b i Z x d W 9 0 O z o w L C Z x d W 9 0 O 2 9 0 a G V y S 2 V 5 Q 2 9 s d W 1 u S W R l b n R p d H k m c X V v d D s 6 J n F 1 b 3 Q 7 U 2 V j d G l v b j E v c 3 V y d m V 5 X 3 J l c 3 V s d H N f c H V i b G l j L 1 N v d X J j Z S 5 7 Q 2 9 s d W 1 u M S w w f S Z x d W 9 0 O y w m c X V v d D t L Z X l D b 2 x 1 b W 5 D b 3 V u d C Z x d W 9 0 O z o x f S x 7 J n F 1 b 3 Q 7 a 2 V 5 Q 2 9 s d W 1 u Q 2 9 1 b n Q m c X V v d D s 6 M S w m c X V v d D t r Z X l D b 2 x 1 b W 4 m c X V v d D s 6 M C w m c X V v d D t v d G h l c k t l e U N v b H V t b k l k Z W 5 0 a X R 5 J n F 1 b 3 Q 7 O i Z x d W 9 0 O 1 N l Y 3 R p b 2 4 x L 3 N 1 c n Z l e V 9 y Z X N 1 b H R z X 3 B 1 Y m x p Y y 9 T b 3 V y Y 2 U u e 0 N v b H V t b j E s M H 0 m c X V v d D s s J n F 1 b 3 Q 7 S 2 V 5 Q 2 9 s d W 1 u Q 2 9 1 b n Q m c X V v d D s 6 M X 0 s e y Z x d W 9 0 O 2 t l e U N v b H V t b k N v d W 5 0 J n F 1 b 3 Q 7 O j E s J n F 1 b 3 Q 7 a 2 V 5 Q 2 9 s d W 1 u J n F 1 b 3 Q 7 O j A s J n F 1 b 3 Q 7 b 3 R o Z X J L Z X l D b 2 x 1 b W 5 J Z G V u d G l 0 e S Z x d W 9 0 O z o m c X V v d D t T Z W N 0 a W 9 u M S 9 z d X J 2 Z X l f c m V z d W x 0 c 1 9 w d W J s a W M v U 2 9 1 c m N l L n t D b 2 x 1 b W 4 x L D B 9 J n F 1 b 3 Q 7 L C Z x d W 9 0 O 0 t l e U N v b H V t b k N v d W 5 0 J n F 1 b 3 Q 7 O j F 9 X S w m c X V v d D t j b 2 x 1 b W 5 J Z G V u d G l 0 a W V z J n F 1 b 3 Q 7 O l s m c X V v d D t T Z W N 0 a W 9 u M S 9 3 b 3 J r X 2 V k d V 9 z d G F 0 d X M v U 2 9 1 c m N l L n t D b 2 x 1 b W 4 x L D B 9 J n F 1 b 3 Q 7 L C Z x d W 9 0 O 1 N l Y 3 R p b 2 4 x L 3 d v c m t f Z W R 1 X 3 N 0 Y X R 1 c y 9 S Z X B s Y W N l Z C B W Y W x 1 Z T I y L n t N Y W l u Q n J h b m N o L D F 9 J n F 1 b 3 Q 7 L C Z x d W 9 0 O 1 N l Y 3 R p b 2 4 x L 3 d v c m t f Z W R 1 X 3 N 0 Y X R 1 c y 9 S Z X B s Y W N l Z C B W Y W x 1 Z T I 3 L n t F b X B s b 3 l t Z W 5 0 L D J 9 J n F 1 b 3 Q 7 L C Z x d W 9 0 O 1 N l Y 3 R p b 2 4 x L 3 d v c m t f Z W R 1 X 3 N 0 Y X R 1 c y 9 S Z X B s Y W N l Z C B W Y W x 1 Z T E 2 L n t D b 3 V u d H J 5 L D Z 9 J n F 1 b 3 Q 7 L C Z x d W 9 0 O 1 N l Y 3 R p b 2 4 x L 3 d v c m t f Z W R 1 X 3 N 0 Y X R 1 c y 9 S Z X B s Y W N l Z C B W Y W x 1 Z T Q 4 L n t F Z E x l d m V s L D R 9 J n F 1 b 3 Q 7 L C Z x d W 9 0 O 1 N l Y 3 R p b 2 4 x L 3 d v c m t f Z W R 1 X 3 N 0 Y X R 1 c y 9 S Z X B s Y W N l Z C B W Y W x 1 Z T M 4 L n t V b m R l c m d y Y W R N Y W p v c i w 1 f S Z x d W 9 0 O y w m c X V v d D t T Z W N 0 a W 9 u M S 9 3 b 3 J r X 2 V k d V 9 z d G F 0 d X M v Q 2 h h b m d l Z C B U e X B l M y 5 7 Q W d l L D c 3 f S Z x d W 9 0 O y w m c X V v d D t T Z W N 0 a W 9 u M S 9 3 b 3 J r X 2 V k d V 9 z d G F 0 d X M v U m V w b G F j Z W Q g V m F s d W U 1 N C 5 7 U m V z d W 1 l V X B k Y X R l L D d 9 J n F 1 b 3 Q 7 L C Z x d W 9 0 O 1 N l Y 3 R p b 2 4 x L 3 d v c m t f Z W R 1 X 3 N 0 Y X R 1 c y 9 S Z X B s Y W N l Z C B W Y W x 1 Z T U 1 L n t D b 2 1 w R G 9 s b G F y c 0 d y b 3 V w Z W Q s O H 0 m c X V v d D s s J n F 1 b 3 Q 7 U 2 V j d G l v b j E v d 2 9 y a 1 9 l Z H V f c 3 R h d H V z L 0 F k Z G V k I E N v b m R p d G l v b m F s I E N v b H V t b j E u e 1 d v c m t X Z W V o S H J z R 3 J v d X B l Z C w x M H 0 m c X V v d D s s J n F 1 b 3 Q 7 U 2 V j d G l v b j E v d 2 9 y a 1 9 l Z H V f c 3 R h d H V z L 1 J l c G x h Y 2 V k I F Z h b H V l N j Q u e 1 d v c m t M b 2 M s M T B 9 J n F 1 b 3 Q 7 L C Z x d W 9 0 O 1 N l Y 3 R p b 2 4 x L 3 d v c m t f Z W R 1 X 3 N 0 Y X R 1 c y 9 S Z X B s Y W N l Z C B W Y W x 1 Z T Y y L n t X b 3 J r U m V t b 3 R l L D E x f S Z x d W 9 0 O 1 0 s J n F 1 b 3 Q 7 Q 2 9 s d W 1 u Q 2 9 1 b n Q m c X V v d D s 6 M T I s J n F 1 b 3 Q 7 S 2 V 5 Q 2 9 s d W 1 u T m F t Z X M m c X V v d D s 6 W 1 0 s J n F 1 b 3 Q 7 Q 2 9 s d W 1 u S W R l b n R p d G l l c y Z x d W 9 0 O z p b J n F 1 b 3 Q 7 U 2 V j d G l v b j E v d 2 9 y a 1 9 l Z H V f c 3 R h d H V z L 1 N v d X J j Z S 5 7 Q 2 9 s d W 1 u M S w w f S Z x d W 9 0 O y w m c X V v d D t T Z W N 0 a W 9 u M S 9 3 b 3 J r X 2 V k d V 9 z d G F 0 d X M v U m V w b G F j Z W Q g V m F s d W U y M i 5 7 T W F p b k J y Y W 5 j a C w x f S Z x d W 9 0 O y w m c X V v d D t T Z W N 0 a W 9 u M S 9 3 b 3 J r X 2 V k d V 9 z d G F 0 d X M v U m V w b G F j Z W Q g V m F s d W U y N y 5 7 R W 1 w b G 9 5 b W V u d C w y f S Z x d W 9 0 O y w m c X V v d D t T Z W N 0 a W 9 u M S 9 3 b 3 J r X 2 V k d V 9 z d G F 0 d X M v U m V w b G F j Z W Q g V m F s d W U x N i 5 7 Q 2 9 1 b n R y e S w 2 f S Z x d W 9 0 O y w m c X V v d D t T Z W N 0 a W 9 u M S 9 3 b 3 J r X 2 V k d V 9 z d G F 0 d X M v U m V w b G F j Z W Q g V m F s d W U 0 O C 5 7 R W R M Z X Z l b C w 0 f S Z x d W 9 0 O y w m c X V v d D t T Z W N 0 a W 9 u M S 9 3 b 3 J r X 2 V k d V 9 z d G F 0 d X M v U m V w b G F j Z W Q g V m F s d W U z O C 5 7 V W 5 k Z X J n c m F k T W F q b 3 I s N X 0 m c X V v d D s s J n F 1 b 3 Q 7 U 2 V j d G l v b j E v d 2 9 y a 1 9 l Z H V f c 3 R h d H V z L 0 N o Y W 5 n Z W Q g V H l w Z T M u e 0 F n Z S w 3 N 3 0 m c X V v d D s s J n F 1 b 3 Q 7 U 2 V j d G l v b j E v d 2 9 y a 1 9 l Z H V f c 3 R h d H V z L 1 J l c G x h Y 2 V k I F Z h b H V l N T Q u e 1 J l c 3 V t Z V V w Z G F 0 Z S w 3 f S Z x d W 9 0 O y w m c X V v d D t T Z W N 0 a W 9 u M S 9 3 b 3 J r X 2 V k d V 9 z d G F 0 d X M v U m V w b G F j Z W Q g V m F s d W U 1 N S 5 7 Q 2 9 t c E R v b G x h c n N H c m 9 1 c G V k L D h 9 J n F 1 b 3 Q 7 L C Z x d W 9 0 O 1 N l Y 3 R p b 2 4 x L 3 d v c m t f Z W R 1 X 3 N 0 Y X R 1 c y 9 B Z G R l Z C B D b 2 5 k a X R p b 2 5 h b C B D b 2 x 1 b W 4 x L n t X b 3 J r V 2 V l a E h y c 0 d y b 3 V w Z W Q s M T B 9 J n F 1 b 3 Q 7 L C Z x d W 9 0 O 1 N l Y 3 R p b 2 4 x L 3 d v c m t f Z W R 1 X 3 N 0 Y X R 1 c y 9 S Z X B s Y W N l Z C B W Y W x 1 Z T Y 0 L n t X b 3 J r T G 9 j L D E w f S Z x d W 9 0 O y w m c X V v d D t T Z W N 0 a W 9 u M S 9 3 b 3 J r X 2 V k d V 9 z d G F 0 d X M v U m V w b G F j Z W Q g V m F s d W U 2 M i 5 7 V 2 9 y a 1 J l b W 9 0 Z S w x M X 0 m c X V v d D t d L C Z x d W 9 0 O 1 J l b G F 0 a W 9 u c 2 h p c E l u Z m 8 m c X V v d D s 6 W 3 s m c X V v d D t r Z X l D b 2 x 1 b W 5 D b 3 V u d C Z x d W 9 0 O z o x L C Z x d W 9 0 O 2 t l e U N v b H V t b i Z x d W 9 0 O z o w L C Z x d W 9 0 O 2 9 0 a G V y S 2 V 5 Q 2 9 s d W 1 u S W R l b n R p d H k m c X V v d D s 6 J n F 1 b 3 Q 7 U 2 V j d G l v b j E v c 3 V y d m V 5 X 3 J l c 3 V s d H N f c H V i b G l j L 1 N v d X J j Z S 5 7 Q 2 9 s d W 1 u M S w w f S Z x d W 9 0 O y w m c X V v d D t L Z X l D b 2 x 1 b W 5 D b 3 V u d C Z x d W 9 0 O z o x f S x 7 J n F 1 b 3 Q 7 a 2 V 5 Q 2 9 s d W 1 u Q 2 9 1 b n Q m c X V v d D s 6 M S w m c X V v d D t r Z X l D b 2 x 1 b W 4 m c X V v d D s 6 M C w m c X V v d D t v d G h l c k t l e U N v b H V t b k l k Z W 5 0 a X R 5 J n F 1 b 3 Q 7 O i Z x d W 9 0 O 1 N l Y 3 R p b 2 4 x L 3 N 1 c n Z l e V 9 y Z X N 1 b H R z X 3 B 1 Y m x p Y y 9 T b 3 V y Y 2 U u e 0 N v b H V t b j E s M H 0 m c X V v d D s s J n F 1 b 3 Q 7 S 2 V 5 Q 2 9 s d W 1 u Q 2 9 1 b n Q m c X V v d D s 6 M X 0 s e y Z x d W 9 0 O 2 t l e U N v b H V t b k N v d W 5 0 J n F 1 b 3 Q 7 O j E s J n F 1 b 3 Q 7 a 2 V 5 Q 2 9 s d W 1 u J n F 1 b 3 Q 7 O j A s J n F 1 b 3 Q 7 b 3 R o Z X J L Z X l D b 2 x 1 b W 5 J Z G V u d G l 0 e S Z x d W 9 0 O z o m c X V v d D t T Z W N 0 a W 9 u M S 9 z d X J 2 Z X l f c m V z d W x 0 c 1 9 w d W J s a W M v U 2 9 1 c m N l L n t D b 2 x 1 b W 4 x L D B 9 J n F 1 b 3 Q 7 L C Z x d W 9 0 O 0 t l e U N v b H V t b k N v d W 5 0 J n F 1 b 3 Q 7 O j F 9 L H s m c X V v d D t r Z X l D b 2 x 1 b W 5 D b 3 V u d C Z x d W 9 0 O z o x L C Z x d W 9 0 O 2 t l e U N v b H V t b i Z x d W 9 0 O z o w L C Z x d W 9 0 O 2 9 0 a G V y S 2 V 5 Q 2 9 s d W 1 u S W R l b n R p d H k m c X V v d D s 6 J n F 1 b 3 Q 7 U 2 V j d G l v b j E v c 3 V y d m V 5 X 3 J l c 3 V s d H N f c H V i b G l j L 1 N v d X J j Z S 5 7 Q 2 9 s d W 1 u M S w w f S Z x d W 9 0 O y w m c X V v d D t L Z X l D b 2 x 1 b W 5 D b 3 V u d C Z x d W 9 0 O z o x f V 1 9 I i A v P j w v U 3 R h Y m x l R W 5 0 c m l l c z 4 8 L 0 l 0 Z W 0 + P E l 0 Z W 0 + P E l 0 Z W 1 M b 2 N h d G l v b j 4 8 S X R l b V R 5 c G U + R m 9 y b X V s Y T w v S X R l b V R 5 c G U + P E l 0 Z W 1 Q Y X R o P l N l Y 3 R p b 2 4 x L 3 d v c m t f Z W R 1 X 3 N 0 Y X R 1 c y 9 T b 3 V y Y 2 U 8 L 0 l 0 Z W 1 Q Y X R o P j w v S X R l b U x v Y 2 F 0 a W 9 u P j x T d G F i b G V F b n R y a W V z I C 8 + P C 9 J d G V t P j x J d G V t P j x J d G V t T G 9 j Y X R p b 2 4 + P E l 0 Z W 1 U e X B l P k Z v c m 1 1 b G E 8 L 0 l 0 Z W 1 U e X B l P j x J d G V t U G F 0 a D 5 T Z W N 0 a W 9 u M S 9 3 b 3 J r X 2 V k d V 9 z d G F 0 d X M v U H J v b W 9 0 Z W Q l M j B I Z W F k Z X J z P C 9 J d G V t U G F 0 a D 4 8 L 0 l 0 Z W 1 M b 2 N h d G l v b j 4 8 U 3 R h Y m x l R W 5 0 c m l l c y A v P j w v S X R l b T 4 8 S X R l b T 4 8 S X R l b U x v Y 2 F 0 a W 9 u P j x J d G V t V H l w Z T 5 G b 3 J t d W x h P C 9 J d G V t V H l w Z T 4 8 S X R l b V B h d G g + U 2 V j d G l v b j E v d 2 9 y a 1 9 l Z H V f c 3 R h d H V z L 1 J l c G x h Y 2 V k J T I w V m F s d W U 8 L 0 l 0 Z W 1 Q Y X R o P j w v S X R l b U x v Y 2 F 0 a W 9 u P j x T d G F i b G V F b n R y a W V z I C 8 + P C 9 J d G V t P j x J d G V t P j x J d G V t T G 9 j Y X R p b 2 4 + P E l 0 Z W 1 U e X B l P k Z v c m 1 1 b G E 8 L 0 l 0 Z W 1 U e X B l P j x J d G V t U G F 0 a D 5 T Z W N 0 a W 9 u M S 9 3 b 3 J r X 2 V k d V 9 z d G F 0 d X M v U m V w b G F j Z W Q l M j B W Y W x 1 Z T E 8 L 0 l 0 Z W 1 Q Y X R o P j w v S X R l b U x v Y 2 F 0 a W 9 u P j x T d G F i b G V F b n R y a W V z I C 8 + P C 9 J d G V t P j x J d G V t P j x J d G V t T G 9 j Y X R p b 2 4 + P E l 0 Z W 1 U e X B l P k Z v c m 1 1 b G E 8 L 0 l 0 Z W 1 U e X B l P j x J d G V t U G F 0 a D 5 T Z W N 0 a W 9 u M S 9 3 b 3 J r X 2 V k d V 9 z d G F 0 d X M v U m V w b G F j Z W Q l M j B W Y W x 1 Z T I 8 L 0 l 0 Z W 1 Q Y X R o P j w v S X R l b U x v Y 2 F 0 a W 9 u P j x T d G F i b G V F b n R y a W V z I C 8 + P C 9 J d G V t P j x J d G V t P j x J d G V t T G 9 j Y X R p b 2 4 + P E l 0 Z W 1 U e X B l P k Z v c m 1 1 b G E 8 L 0 l 0 Z W 1 U e X B l P j x J d G V t U G F 0 a D 5 T Z W N 0 a W 9 u M S 9 3 b 3 J r X 2 V k d V 9 z d G F 0 d X M v U m V w b G F j Z W Q l M j B W Y W x 1 Z T M 8 L 0 l 0 Z W 1 Q Y X R o P j w v S X R l b U x v Y 2 F 0 a W 9 u P j x T d G F i b G V F b n R y a W V z I C 8 + P C 9 J d G V t P j x J d G V t P j x J d G V t T G 9 j Y X R p b 2 4 + P E l 0 Z W 1 U e X B l P k Z v c m 1 1 b G E 8 L 0 l 0 Z W 1 U e X B l P j x J d G V t U G F 0 a D 5 T Z W N 0 a W 9 u M S 9 3 b 3 J r X 2 V k d V 9 z d G F 0 d X M v U m V w b G F j Z W Q l M j B W Y W x 1 Z T Q 8 L 0 l 0 Z W 1 Q Y X R o P j w v S X R l b U x v Y 2 F 0 a W 9 u P j x T d G F i b G V F b n R y a W V z I C 8 + P C 9 J d G V t P j x J d G V t P j x J d G V t T G 9 j Y X R p b 2 4 + P E l 0 Z W 1 U e X B l P k Z v c m 1 1 b G E 8 L 0 l 0 Z W 1 U e X B l P j x J d G V t U G F 0 a D 5 T Z W N 0 a W 9 u M S 9 3 b 3 J r X 2 V k d V 9 z d G F 0 d X M v U m V w b G F j Z W Q l M j B W Y W x 1 Z T U 8 L 0 l 0 Z W 1 Q Y X R o P j w v S X R l b U x v Y 2 F 0 a W 9 u P j x T d G F i b G V F b n R y a W V z I C 8 + P C 9 J d G V t P j x J d G V t P j x J d G V t T G 9 j Y X R p b 2 4 + P E l 0 Z W 1 U e X B l P k Z v c m 1 1 b G E 8 L 0 l 0 Z W 1 U e X B l P j x J d G V t U G F 0 a D 5 T Z W N 0 a W 9 u M S 9 3 b 3 J r X 2 V k d V 9 z d G F 0 d X M v U m V w b G F j Z W Q l M j B W Y W x 1 Z T Y 8 L 0 l 0 Z W 1 Q Y X R o P j w v S X R l b U x v Y 2 F 0 a W 9 u P j x T d G F i b G V F b n R y a W V z I C 8 + P C 9 J d G V t P j x J d G V t P j x J d G V t T G 9 j Y X R p b 2 4 + P E l 0 Z W 1 U e X B l P k Z v c m 1 1 b G E 8 L 0 l 0 Z W 1 U e X B l P j x J d G V t U G F 0 a D 5 T Z W N 0 a W 9 u M S 9 3 b 3 J r X 2 V k d V 9 z d G F 0 d X M v U m V w b G F j Z W Q l M j B W Y W x 1 Z T c 8 L 0 l 0 Z W 1 Q Y X R o P j w v S X R l b U x v Y 2 F 0 a W 9 u P j x T d G F i b G V F b n R y a W V z I C 8 + P C 9 J d G V t P j x J d G V t P j x J d G V t T G 9 j Y X R p b 2 4 + P E l 0 Z W 1 U e X B l P k Z v c m 1 1 b G E 8 L 0 l 0 Z W 1 U e X B l P j x J d G V t U G F 0 a D 5 T Z W N 0 a W 9 u M S 9 3 b 3 J r X 2 V k d V 9 z d G F 0 d X M v U m V w b G F j Z W Q l M j B W Y W x 1 Z T g 8 L 0 l 0 Z W 1 Q Y X R o P j w v S X R l b U x v Y 2 F 0 a W 9 u P j x T d G F i b G V F b n R y a W V z I C 8 + P C 9 J d G V t P j x J d G V t P j x J d G V t T G 9 j Y X R p b 2 4 + P E l 0 Z W 1 U e X B l P k Z v c m 1 1 b G E 8 L 0 l 0 Z W 1 U e X B l P j x J d G V t U G F 0 a D 5 T Z W N 0 a W 9 u M S 9 3 b 3 J r X 2 V k d V 9 z d G F 0 d X M v Q 2 h h b m d l Z C U y M F R 5 c G U z P C 9 J d G V t U G F 0 a D 4 8 L 0 l 0 Z W 1 M b 2 N h d G l v b j 4 8 U 3 R h Y m x l R W 5 0 c m l l c y A v P j w v S X R l b T 4 8 S X R l b T 4 8 S X R l b U x v Y 2 F 0 a W 9 u P j x J d G V t V H l w Z T 5 G b 3 J t d W x h P C 9 J d G V t V H l w Z T 4 8 S X R l b V B h d G g + U 2 V j d G l v b j E v d 2 9 y a 1 9 l Z H V f c 3 R h d H V z L 1 J l c G x h Y 2 V k J T I w V m F s d W U 5 P C 9 J d G V t U G F 0 a D 4 8 L 0 l 0 Z W 1 M b 2 N h d G l v b j 4 8 U 3 R h Y m x l R W 5 0 c m l l c y A v P j w v S X R l b T 4 8 S X R l b T 4 8 S X R l b U x v Y 2 F 0 a W 9 u P j x J d G V t V H l w Z T 5 G b 3 J t d W x h P C 9 J d G V t V H l w Z T 4 8 S X R l b V B h d G g + U 2 V j d G l v b j E v d 2 9 y a 1 9 l Z H V f c 3 R h d H V z L 0 N o Y W 5 n Z W Q l M j B U e X B l N D w v S X R l b V B h d G g + P C 9 J d G V t T G 9 j Y X R p b 2 4 + P F N 0 Y W J s Z U V u d H J p Z X M g L z 4 8 L 0 l 0 Z W 0 + P E l 0 Z W 0 + P E l 0 Z W 1 M b 2 N h d G l v b j 4 8 S X R l b V R 5 c G U + R m 9 y b X V s Y T w v S X R l b V R 5 c G U + P E l 0 Z W 1 Q Y X R o P l N l Y 3 R p b 2 4 x L 3 d v c m t f Z W R 1 X 3 N 0 Y X R 1 c y 9 S Z X B s Y W N l Z C U y M F Z h b H V l M T A 8 L 0 l 0 Z W 1 Q Y X R o P j w v S X R l b U x v Y 2 F 0 a W 9 u P j x T d G F i b G V F b n R y a W V z I C 8 + P C 9 J d G V t P j x J d G V t P j x J d G V t T G 9 j Y X R p b 2 4 + P E l 0 Z W 1 U e X B l P k Z v c m 1 1 b G E 8 L 0 l 0 Z W 1 U e X B l P j x J d G V t U G F 0 a D 5 T Z W N 0 a W 9 u M S 9 3 b 3 J r X 2 V k d V 9 z d G F 0 d X M v U m V w b G F j Z W Q l M j B W Y W x 1 Z T E x P C 9 J d G V t U G F 0 a D 4 8 L 0 l 0 Z W 1 M b 2 N h d G l v b j 4 8 U 3 R h Y m x l R W 5 0 c m l l c y A v P j w v S X R l b T 4 8 S X R l b T 4 8 S X R l b U x v Y 2 F 0 a W 9 u P j x J d G V t V H l w Z T 5 G b 3 J t d W x h P C 9 J d G V t V H l w Z T 4 8 S X R l b V B h d G g + U 2 V j d G l v b j E v d 2 9 y a 1 9 l Z H V f c 3 R h d H V z L 1 J l c G x h Y 2 V k J T I w V m F s d W U x M j w v S X R l b V B h d G g + P C 9 J d G V t T G 9 j Y X R p b 2 4 + P F N 0 Y W J s Z U V u d H J p Z X M g L z 4 8 L 0 l 0 Z W 0 + P E l 0 Z W 0 + P E l 0 Z W 1 M b 2 N h d G l v b j 4 8 S X R l b V R 5 c G U + R m 9 y b X V s Y T w v S X R l b V R 5 c G U + P E l 0 Z W 1 Q Y X R o P l N l Y 3 R p b 2 4 x L 3 d v c m t f Z W R 1 X 3 N 0 Y X R 1 c y 9 D a G F u Z 2 V k J T I w V H l w Z T w v S X R l b V B h d G g + P C 9 J d G V t T G 9 j Y X R p b 2 4 + P F N 0 Y W J s Z U V u d H J p Z X M g L z 4 8 L 0 l 0 Z W 0 + P E l 0 Z W 0 + P E l 0 Z W 1 M b 2 N h d G l v b j 4 8 S X R l b V R 5 c G U + R m 9 y b X V s Y T w v S X R l b V R 5 c G U + P E l 0 Z W 1 Q Y X R o P l N l Y 3 R p b 2 4 x L 3 d v c m t f Z W R 1 X 3 N 0 Y X R 1 c y 9 S Z X B s Y W N l Z C U y M F Z h b H V l M T M 8 L 0 l 0 Z W 1 Q Y X R o P j w v S X R l b U x v Y 2 F 0 a W 9 u P j x T d G F i b G V F b n R y a W V z I C 8 + P C 9 J d G V t P j x J d G V t P j x J d G V t T G 9 j Y X R p b 2 4 + P E l 0 Z W 1 U e X B l P k Z v c m 1 1 b G E 8 L 0 l 0 Z W 1 U e X B l P j x J d G V t U G F 0 a D 5 T Z W N 0 a W 9 u M S 9 3 b 3 J r X 2 V k d V 9 z d G F 0 d X M v U m V w b G F j Z W Q l M j B W Y W x 1 Z T E 0 P C 9 J d G V t U G F 0 a D 4 8 L 0 l 0 Z W 1 M b 2 N h d G l v b j 4 8 U 3 R h Y m x l R W 5 0 c m l l c y A v P j w v S X R l b T 4 8 S X R l b T 4 8 S X R l b U x v Y 2 F 0 a W 9 u P j x J d G V t V H l w Z T 5 G b 3 J t d W x h P C 9 J d G V t V H l w Z T 4 8 S X R l b V B h d G g + U 2 V j d G l v b j E v d 2 9 y a 1 9 l Z H V f c 3 R h d H V z L 1 J l c G x h Y 2 V k J T I w V m F s d W U x N T w v S X R l b V B h d G g + P C 9 J d G V t T G 9 j Y X R p b 2 4 + P F N 0 Y W J s Z U V u d H J p Z X M g L z 4 8 L 0 l 0 Z W 0 + P E l 0 Z W 0 + P E l 0 Z W 1 M b 2 N h d G l v b j 4 8 S X R l b V R 5 c G U + R m 9 y b X V s Y T w v S X R l b V R 5 c G U + P E l 0 Z W 1 Q Y X R o P l N l Y 3 R p b 2 4 x L 3 d v c m t f Z W R 1 X 3 N 0 Y X R 1 c y 9 S Z X B s Y W N l Z C U y M F Z h b H V l M T Y 8 L 0 l 0 Z W 1 Q Y X R o P j w v S X R l b U x v Y 2 F 0 a W 9 u P j x T d G F i b G V F b n R y a W V z I C 8 + P C 9 J d G V t P j x J d G V t P j x J d G V t T G 9 j Y X R p b 2 4 + P E l 0 Z W 1 U e X B l P k Z v c m 1 1 b G E 8 L 0 l 0 Z W 1 U e X B l P j x J d G V t U G F 0 a D 5 T Z W N 0 a W 9 u M S 9 3 b 3 J r X 2 V k d V 9 z d G F 0 d X M v Q 2 h h b m d l Z C U y M F R 5 c G U x P C 9 J d G V t U G F 0 a D 4 8 L 0 l 0 Z W 1 M b 2 N h d G l v b j 4 8 U 3 R h Y m x l R W 5 0 c m l l c y A v P j w v S X R l b T 4 8 S X R l b T 4 8 S X R l b U x v Y 2 F 0 a W 9 u P j x J d G V t V H l w Z T 5 G b 3 J t d W x h P C 9 J d G V t V H l w Z T 4 8 S X R l b V B h d G g + U 2 V j d G l v b j E v d 2 9 y a 1 9 l Z H V f c 3 R h d H V z L 1 J l c G x h Y 2 V k J T I w V m F s d W U x N z w v S X R l b V B h d G g + P C 9 J d G V t T G 9 j Y X R p b 2 4 + P F N 0 Y W J s Z U V u d H J p Z X M g L z 4 8 L 0 l 0 Z W 0 + P E l 0 Z W 0 + P E l 0 Z W 1 M b 2 N h d G l v b j 4 8 S X R l b V R 5 c G U + R m 9 y b X V s Y T w v S X R l b V R 5 c G U + P E l 0 Z W 1 Q Y X R o P l N l Y 3 R p b 2 4 x L 3 d v c m t f Z W R 1 X 3 N 0 Y X R 1 c y 9 S Z W 1 v d m V k J T I w Q 2 9 s d W 1 u c z w v S X R l b V B h d G g + P C 9 J d G V t T G 9 j Y X R p b 2 4 + P F N 0 Y W J s Z U V u d H J p Z X M g L z 4 8 L 0 l 0 Z W 0 + P E l 0 Z W 0 + P E l 0 Z W 1 M b 2 N h d G l v b j 4 8 S X R l b V R 5 c G U + R m 9 y b X V s Y T w v S X R l b V R 5 c G U + P E l 0 Z W 1 Q Y X R o P l N l Y 3 R p b 2 4 x L 3 d v c m t f Z W R 1 X 3 N 0 Y X R 1 c y 9 S Z X B s Y W N l Z C U y M F Z h b H V l M T g 8 L 0 l 0 Z W 1 Q Y X R o P j w v S X R l b U x v Y 2 F 0 a W 9 u P j x T d G F i b G V F b n R y a W V z I C 8 + P C 9 J d G V t P j x J d G V t P j x J d G V t T G 9 j Y X R p b 2 4 + P E l 0 Z W 1 U e X B l P k Z v c m 1 1 b G E 8 L 0 l 0 Z W 1 U e X B l P j x J d G V t U G F 0 a D 5 T Z W N 0 a W 9 u M S 9 3 b 3 J r X 2 V k d V 9 z d G F 0 d X M v U m V w b G F j Z W Q l M j B W Y W x 1 Z T E 5 P C 9 J d G V t U G F 0 a D 4 8 L 0 l 0 Z W 1 M b 2 N h d G l v b j 4 8 U 3 R h Y m x l R W 5 0 c m l l c y A v P j w v S X R l b T 4 8 S X R l b T 4 8 S X R l b U x v Y 2 F 0 a W 9 u P j x J d G V t V H l w Z T 5 G b 3 J t d W x h P C 9 J d G V t V H l w Z T 4 8 S X R l b V B h d G g + U 2 V j d G l v b j E v d 2 9 y a 1 9 l Z H V f c 3 R h d H V z L 1 J l c G x h Y 2 V k J T I w V m F s d W U y M D w v S X R l b V B h d G g + P C 9 J d G V t T G 9 j Y X R p b 2 4 + P F N 0 Y W J s Z U V u d H J p Z X M g L z 4 8 L 0 l 0 Z W 0 + P E l 0 Z W 0 + P E l 0 Z W 1 M b 2 N h d G l v b j 4 8 S X R l b V R 5 c G U + R m 9 y b X V s Y T w v S X R l b V R 5 c G U + P E l 0 Z W 1 Q Y X R o P l N l Y 3 R p b 2 4 x L 3 d v c m t f Z W R 1 X 3 N 0 Y X R 1 c y 9 S Z X B s Y W N l Z C U y M F Z h b H V l M j E 8 L 0 l 0 Z W 1 Q Y X R o P j w v S X R l b U x v Y 2 F 0 a W 9 u P j x T d G F i b G V F b n R y a W V z I C 8 + P C 9 J d G V t P j x J d G V t P j x J d G V t T G 9 j Y X R p b 2 4 + P E l 0 Z W 1 U e X B l P k Z v c m 1 1 b G E 8 L 0 l 0 Z W 1 U e X B l P j x J d G V t U G F 0 a D 5 T Z W N 0 a W 9 u M S 9 3 b 3 J r X 2 V k d V 9 z d G F 0 d X M v U m V w b G F j Z W Q l M j B W Y W x 1 Z T I y P C 9 J d G V t U G F 0 a D 4 8 L 0 l 0 Z W 1 M b 2 N h d G l v b j 4 8 U 3 R h Y m x l R W 5 0 c m l l c y A v P j w v S X R l b T 4 8 S X R l b T 4 8 S X R l b U x v Y 2 F 0 a W 9 u P j x J d G V t V H l w Z T 5 G b 3 J t d W x h P C 9 J d G V t V H l w Z T 4 8 S X R l b V B h d G g + U 2 V j d G l v b j E v d 2 9 y a 1 9 l Z H V f c 3 R h d H V z L 1 J l c G x h Y 2 V k J T I w V m F s d W U y M z w v S X R l b V B h d G g + P C 9 J d G V t T G 9 j Y X R p b 2 4 + P F N 0 Y W J s Z U V u d H J p Z X M g L z 4 8 L 0 l 0 Z W 0 + P E l 0 Z W 0 + P E l 0 Z W 1 M b 2 N h d G l v b j 4 8 S X R l b V R 5 c G U + R m 9 y b X V s Y T w v S X R l b V R 5 c G U + P E l 0 Z W 1 Q Y X R o P l N l Y 3 R p b 2 4 x L 3 d v c m t f Z W R 1 X 3 N 0 Y X R 1 c y 9 S Z X B s Y W N l Z C U y M F Z h b H V l M j Q 8 L 0 l 0 Z W 1 Q Y X R o P j w v S X R l b U x v Y 2 F 0 a W 9 u P j x T d G F i b G V F b n R y a W V z I C 8 + P C 9 J d G V t P j x J d G V t P j x J d G V t T G 9 j Y X R p b 2 4 + P E l 0 Z W 1 U e X B l P k Z v c m 1 1 b G E 8 L 0 l 0 Z W 1 U e X B l P j x J d G V t U G F 0 a D 5 T Z W N 0 a W 9 u M S 9 3 b 3 J r X 2 V k d V 9 z d G F 0 d X M v U m V w b G F j Z W Q l M j B W Y W x 1 Z T I 1 P C 9 J d G V t U G F 0 a D 4 8 L 0 l 0 Z W 1 M b 2 N h d G l v b j 4 8 U 3 R h Y m x l R W 5 0 c m l l c y A v P j w v S X R l b T 4 8 S X R l b T 4 8 S X R l b U x v Y 2 F 0 a W 9 u P j x J d G V t V H l w Z T 5 G b 3 J t d W x h P C 9 J d G V t V H l w Z T 4 8 S X R l b V B h d G g + U 2 V j d G l v b j E v d 2 9 y a 1 9 l Z H V f c 3 R h d H V z L 1 J l c G x h Y 2 V k J T I w V m F s d W U y N j w v S X R l b V B h d G g + P C 9 J d G V t T G 9 j Y X R p b 2 4 + P F N 0 Y W J s Z U V u d H J p Z X M g L z 4 8 L 0 l 0 Z W 0 + P E l 0 Z W 0 + P E l 0 Z W 1 M b 2 N h d G l v b j 4 8 S X R l b V R 5 c G U + R m 9 y b X V s Y T w v S X R l b V R 5 c G U + P E l 0 Z W 1 Q Y X R o P l N l Y 3 R p b 2 4 x L 3 d v c m t f Z W R 1 X 3 N 0 Y X R 1 c y 9 S Z X B s Y W N l Z C U y M F Z h b H V l M j c 8 L 0 l 0 Z W 1 Q Y X R o P j w v S X R l b U x v Y 2 F 0 a W 9 u P j x T d G F i b G V F b n R y a W V z I C 8 + P C 9 J d G V t P j x J d G V t P j x J d G V t T G 9 j Y X R p b 2 4 + P E l 0 Z W 1 U e X B l P k Z v c m 1 1 b G E 8 L 0 l 0 Z W 1 U e X B l P j x J d G V t U G F 0 a D 5 T Z W N 0 a W 9 u M S 9 3 b 3 J r X 2 V k d V 9 z d G F 0 d X M v U m V w b G F j Z W Q l M j B W Y W x 1 Z T I 4 P C 9 J d G V t U G F 0 a D 4 8 L 0 l 0 Z W 1 M b 2 N h d G l v b j 4 8 U 3 R h Y m x l R W 5 0 c m l l c y A v P j w v S X R l b T 4 8 S X R l b T 4 8 S X R l b U x v Y 2 F 0 a W 9 u P j x J d G V t V H l w Z T 5 G b 3 J t d W x h P C 9 J d G V t V H l w Z T 4 8 S X R l b V B h d G g + U 2 V j d G l v b j E v d 2 9 y a 1 9 l Z H V f c 3 R h d H V z L 1 J l c G x h Y 2 V k J T I w V m F s d W U y O T w v S X R l b V B h d G g + P C 9 J d G V t T G 9 j Y X R p b 2 4 + P F N 0 Y W J s Z U V u d H J p Z X M g L z 4 8 L 0 l 0 Z W 0 + P E l 0 Z W 0 + P E l 0 Z W 1 M b 2 N h d G l v b j 4 8 S X R l b V R 5 c G U + R m 9 y b X V s Y T w v S X R l b V R 5 c G U + P E l 0 Z W 1 Q Y X R o P l N l Y 3 R p b 2 4 x L 3 d v c m t f Z W R 1 X 3 N 0 Y X R 1 c y 9 S Z X B s Y W N l Z C U y M F Z h b H V l M z A 8 L 0 l 0 Z W 1 Q Y X R o P j w v S X R l b U x v Y 2 F 0 a W 9 u P j x T d G F i b G V F b n R y a W V z I C 8 + P C 9 J d G V t P j x J d G V t P j x J d G V t T G 9 j Y X R p b 2 4 + P E l 0 Z W 1 U e X B l P k Z v c m 1 1 b G E 8 L 0 l 0 Z W 1 U e X B l P j x J d G V t U G F 0 a D 5 T Z W N 0 a W 9 u M S 9 3 b 3 J r X 2 V k d V 9 z d G F 0 d X M v U m V w b G F j Z W Q l M j B W Y W x 1 Z T M x P C 9 J d G V t U G F 0 a D 4 8 L 0 l 0 Z W 1 M b 2 N h d G l v b j 4 8 U 3 R h Y m x l R W 5 0 c m l l c y A v P j w v S X R l b T 4 8 S X R l b T 4 8 S X R l b U x v Y 2 F 0 a W 9 u P j x J d G V t V H l w Z T 5 G b 3 J t d W x h P C 9 J d G V t V H l w Z T 4 8 S X R l b V B h d G g + U 2 V j d G l v b j E v d 2 9 y a 1 9 l Z H V f c 3 R h d H V z L 1 J l c G x h Y 2 V k J T I w V m F s d W U z M j w v S X R l b V B h d G g + P C 9 J d G V t T G 9 j Y X R p b 2 4 + P F N 0 Y W J s Z U V u d H J p Z X M g L z 4 8 L 0 l 0 Z W 0 + P E l 0 Z W 0 + P E l 0 Z W 1 M b 2 N h d G l v b j 4 8 S X R l b V R 5 c G U + R m 9 y b X V s Y T w v S X R l b V R 5 c G U + P E l 0 Z W 1 Q Y X R o P l N l Y 3 R p b 2 4 x L 3 d v c m t f Z W R 1 X 3 N 0 Y X R 1 c y 9 S Z X B s Y W N l Z C U y M F Z h b H V l M z M 8 L 0 l 0 Z W 1 Q Y X R o P j w v S X R l b U x v Y 2 F 0 a W 9 u P j x T d G F i b G V F b n R y a W V z I C 8 + P C 9 J d G V t P j x J d G V t P j x J d G V t T G 9 j Y X R p b 2 4 + P E l 0 Z W 1 U e X B l P k Z v c m 1 1 b G E 8 L 0 l 0 Z W 1 U e X B l P j x J d G V t U G F 0 a D 5 T Z W N 0 a W 9 u M S 9 3 b 3 J r X 2 V k d V 9 z d G F 0 d X M v U m V w b G F j Z W Q l M j B W Y W x 1 Z T M 0 P C 9 J d G V t U G F 0 a D 4 8 L 0 l 0 Z W 1 M b 2 N h d G l v b j 4 8 U 3 R h Y m x l R W 5 0 c m l l c y A v P j w v S X R l b T 4 8 S X R l b T 4 8 S X R l b U x v Y 2 F 0 a W 9 u P j x J d G V t V H l w Z T 5 G b 3 J t d W x h P C 9 J d G V t V H l w Z T 4 8 S X R l b V B h d G g + U 2 V j d G l v b j E v d 2 9 y a 1 9 l Z H V f c 3 R h d H V z L 1 J l c G x h Y 2 V k J T I w V m F s d W U z N T w v S X R l b V B h d G g + P C 9 J d G V t T G 9 j Y X R p b 2 4 + P F N 0 Y W J s Z U V u d H J p Z X M g L z 4 8 L 0 l 0 Z W 0 + P E l 0 Z W 0 + P E l 0 Z W 1 M b 2 N h d G l v b j 4 8 S X R l b V R 5 c G U + R m 9 y b X V s Y T w v S X R l b V R 5 c G U + P E l 0 Z W 1 Q Y X R o P l N l Y 3 R p b 2 4 x L 3 d v c m t f Z W R 1 X 3 N 0 Y X R 1 c y 9 S Z X B s Y W N l Z C U y M F Z h b H V l M z Y 8 L 0 l 0 Z W 1 Q Y X R o P j w v S X R l b U x v Y 2 F 0 a W 9 u P j x T d G F i b G V F b n R y a W V z I C 8 + P C 9 J d G V t P j x J d G V t P j x J d G V t T G 9 j Y X R p b 2 4 + P E l 0 Z W 1 U e X B l P k Z v c m 1 1 b G E 8 L 0 l 0 Z W 1 U e X B l P j x J d G V t U G F 0 a D 5 T Z W N 0 a W 9 u M S 9 3 b 3 J r X 2 V k d V 9 z d G F 0 d X M v U m V w b G F j Z W Q l M j B W Y W x 1 Z T M 3 P C 9 J d G V t U G F 0 a D 4 8 L 0 l 0 Z W 1 M b 2 N h d G l v b j 4 8 U 3 R h Y m x l R W 5 0 c m l l c y A v P j w v S X R l b T 4 8 S X R l b T 4 8 S X R l b U x v Y 2 F 0 a W 9 u P j x J d G V t V H l w Z T 5 G b 3 J t d W x h P C 9 J d G V t V H l w Z T 4 8 S X R l b V B h d G g + U 2 V j d G l v b j E v d 2 9 y a 1 9 l Z H V f c 3 R h d H V z L 1 J l c G x h Y 2 V k J T I w V m F s d W U z O D w v S X R l b V B h d G g + P C 9 J d G V t T G 9 j Y X R p b 2 4 + P F N 0 Y W J s Z U V u d H J p Z X M g L z 4 8 L 0 l 0 Z W 0 + P E l 0 Z W 0 + P E l 0 Z W 1 M b 2 N h d G l v b j 4 8 S X R l b V R 5 c G U + R m 9 y b X V s Y T w v S X R l b V R 5 c G U + P E l 0 Z W 1 Q Y X R o P l N l Y 3 R p b 2 4 x L 3 d v c m t f Z W R 1 X 3 N 0 Y X R 1 c y 9 S Z X B s Y W N l Z C U y M F Z h b H V l M z k 8 L 0 l 0 Z W 1 Q Y X R o P j w v S X R l b U x v Y 2 F 0 a W 9 u P j x T d G F i b G V F b n R y a W V z I C 8 + P C 9 J d G V t P j x J d G V t P j x J d G V t T G 9 j Y X R p b 2 4 + P E l 0 Z W 1 U e X B l P k Z v c m 1 1 b G E 8 L 0 l 0 Z W 1 U e X B l P j x J d G V t U G F 0 a D 5 T Z W N 0 a W 9 u M S 9 3 b 3 J r X 2 V k d V 9 z d G F 0 d X M v U m V w b G F j Z W Q l M j B W Y W x 1 Z T Q w P C 9 J d G V t U G F 0 a D 4 8 L 0 l 0 Z W 1 M b 2 N h d G l v b j 4 8 U 3 R h Y m x l R W 5 0 c m l l c y A v P j w v S X R l b T 4 8 S X R l b T 4 8 S X R l b U x v Y 2 F 0 a W 9 u P j x J d G V t V H l w Z T 5 G b 3 J t d W x h P C 9 J d G V t V H l w Z T 4 8 S X R l b V B h d G g + U 2 V j d G l v b j E v d 2 9 y a 1 9 l Z H V f c 3 R h d H V z L 1 J l c G x h Y 2 V k J T I w V m F s d W U 0 M T w v S X R l b V B h d G g + P C 9 J d G V t T G 9 j Y X R p b 2 4 + P F N 0 Y W J s Z U V u d H J p Z X M g L z 4 8 L 0 l 0 Z W 0 + P E l 0 Z W 0 + P E l 0 Z W 1 M b 2 N h d G l v b j 4 8 S X R l b V R 5 c G U + R m 9 y b X V s Y T w v S X R l b V R 5 c G U + P E l 0 Z W 1 Q Y X R o P l N l Y 3 R p b 2 4 x L 3 d v c m t f Z W R 1 X 3 N 0 Y X R 1 c y 9 S Z X B s Y W N l Z C U y M F Z h b H V l N D I 8 L 0 l 0 Z W 1 Q Y X R o P j w v S X R l b U x v Y 2 F 0 a W 9 u P j x T d G F i b G V F b n R y a W V z I C 8 + P C 9 J d G V t P j x J d G V t P j x J d G V t T G 9 j Y X R p b 2 4 + P E l 0 Z W 1 U e X B l P k Z v c m 1 1 b G E 8 L 0 l 0 Z W 1 U e X B l P j x J d G V t U G F 0 a D 5 T Z W N 0 a W 9 u M S 9 3 b 3 J r X 2 V k d V 9 z d G F 0 d X M v U m V w b G F j Z W Q l M j B W Y W x 1 Z T Q z P C 9 J d G V t U G F 0 a D 4 8 L 0 l 0 Z W 1 M b 2 N h d G l v b j 4 8 U 3 R h Y m x l R W 5 0 c m l l c y A v P j w v S X R l b T 4 8 S X R l b T 4 8 S X R l b U x v Y 2 F 0 a W 9 u P j x J d G V t V H l w Z T 5 G b 3 J t d W x h P C 9 J d G V t V H l w Z T 4 8 S X R l b V B h d G g + U 2 V j d G l v b j E v d 2 9 y a 1 9 l Z H V f c 3 R h d H V z L 1 J l c G x h Y 2 V k J T I w V m F s d W U 0 N D w v S X R l b V B h d G g + P C 9 J d G V t T G 9 j Y X R p b 2 4 + P F N 0 Y W J s Z U V u d H J p Z X M g L z 4 8 L 0 l 0 Z W 0 + P E l 0 Z W 0 + P E l 0 Z W 1 M b 2 N h d G l v b j 4 8 S X R l b V R 5 c G U + R m 9 y b X V s Y T w v S X R l b V R 5 c G U + P E l 0 Z W 1 Q Y X R o P l N l Y 3 R p b 2 4 x L 3 d v c m t f Z W R 1 X 3 N 0 Y X R 1 c y 9 S Z X B s Y W N l Z C U y M F Z h b H V l N D U 8 L 0 l 0 Z W 1 Q Y X R o P j w v S X R l b U x v Y 2 F 0 a W 9 u P j x T d G F i b G V F b n R y a W V z I C 8 + P C 9 J d G V t P j x J d G V t P j x J d G V t T G 9 j Y X R p b 2 4 + P E l 0 Z W 1 U e X B l P k Z v c m 1 1 b G E 8 L 0 l 0 Z W 1 U e X B l P j x J d G V t U G F 0 a D 5 T Z W N 0 a W 9 u M S 9 3 b 3 J r X 2 V k d V 9 z d G F 0 d X M v U m V w b G F j Z W Q l M j B W Y W x 1 Z T Q 2 P C 9 J d G V t U G F 0 a D 4 8 L 0 l 0 Z W 1 M b 2 N h d G l v b j 4 8 U 3 R h Y m x l R W 5 0 c m l l c y A v P j w v S X R l b T 4 8 S X R l b T 4 8 S X R l b U x v Y 2 F 0 a W 9 u P j x J d G V t V H l w Z T 5 G b 3 J t d W x h P C 9 J d G V t V H l w Z T 4 8 S X R l b V B h d G g + U 2 V j d G l v b j E v d 2 9 y a 1 9 l Z H V f c 3 R h d H V z L 1 J l c G x h Y 2 V k J T I w V m F s d W U 0 N z w v S X R l b V B h d G g + P C 9 J d G V t T G 9 j Y X R p b 2 4 + P F N 0 Y W J s Z U V u d H J p Z X M g L z 4 8 L 0 l 0 Z W 0 + P E l 0 Z W 0 + P E l 0 Z W 1 M b 2 N h d G l v b j 4 8 S X R l b V R 5 c G U + R m 9 y b X V s Y T w v S X R l b V R 5 c G U + P E l 0 Z W 1 Q Y X R o P l N l Y 3 R p b 2 4 x L 3 d v c m t f Z W R 1 X 3 N 0 Y X R 1 c y 9 S Z X B s Y W N l Z C U y M F Z h b H V l N D g 8 L 0 l 0 Z W 1 Q Y X R o P j w v S X R l b U x v Y 2 F 0 a W 9 u P j x T d G F i b G V F b n R y a W V z I C 8 + P C 9 J d G V t P j x J d G V t P j x J d G V t T G 9 j Y X R p b 2 4 + P E l 0 Z W 1 U e X B l P k Z v c m 1 1 b G E 8 L 0 l 0 Z W 1 U e X B l P j x J d G V t U G F 0 a D 5 T Z W N 0 a W 9 u M S 9 3 b 3 J r X 2 V k d V 9 z d G F 0 d X M v T W V y Z 2 V k J T I w U X V l c m l l c z w v S X R l b V B h d G g + P C 9 J d G V t T G 9 j Y X R p b 2 4 + P F N 0 Y W J s Z U V u d H J p Z X M g L z 4 8 L 0 l 0 Z W 0 + P E l 0 Z W 0 + P E l 0 Z W 1 M b 2 N h d G l v b j 4 8 S X R l b V R 5 c G U + R m 9 y b X V s Y T w v S X R l b V R 5 c G U + P E l 0 Z W 1 Q Y X R o P l N l Y 3 R p b 2 4 x L 3 d v c m t f Z W R 1 X 3 N 0 Y X R 1 c y 9 F e H B h b m R l Z C U y M H N 1 c n Z l e V 9 y Z X N 1 b H R z X 3 B 1 Y m x p Y z w v S X R l b V B h d G g + P C 9 J d G V t T G 9 j Y X R p b 2 4 + P F N 0 Y W J s Z U V u d H J p Z X M g L z 4 8 L 0 l 0 Z W 0 + P E l 0 Z W 0 + P E l 0 Z W 1 M b 2 N h d G l v b j 4 8 S X R l b V R 5 c G U + R m 9 y b X V s Y T w v S X R l b V R 5 c G U + P E l 0 Z W 1 Q Y X R o P l N l Y 3 R p b 2 4 x L 3 d v c m t f Z W R 1 X 3 N 0 Y X R 1 c y 9 S Z W 5 h b W V k J T I w Q 2 9 s d W 1 u c z w v S X R l b V B h d G g + P C 9 J d G V t T G 9 j Y X R p b 2 4 + P F N 0 Y W J s Z U V u d H J p Z X M g L z 4 8 L 0 l 0 Z W 0 + P E l 0 Z W 0 + P E l 0 Z W 1 M b 2 N h d G l v b j 4 8 S X R l b V R 5 c G U + R m 9 y b X V s Y T w v S X R l b V R 5 c G U + P E l 0 Z W 1 Q Y X R o P l N l Y 3 R p b 2 4 x L 3 d v c m t f Z W R 1 X 3 N 0 Y X R 1 c y 9 S Z X B s Y W N l Z C U y M F Z h b H V l N D k 8 L 0 l 0 Z W 1 Q Y X R o P j w v S X R l b U x v Y 2 F 0 a W 9 u P j x T d G F i b G V F b n R y a W V z I C 8 + P C 9 J d G V t P j x J d G V t P j x J d G V t T G 9 j Y X R p b 2 4 + P E l 0 Z W 1 U e X B l P k Z v c m 1 1 b G E 8 L 0 l 0 Z W 1 U e X B l P j x J d G V t U G F 0 a D 5 T Z W N 0 a W 9 u M S 9 3 b 3 J r X 2 V k d V 9 z d G F 0 d X M v U m V w b G F j Z W Q l M j B W Y W x 1 Z T U w P C 9 J d G V t U G F 0 a D 4 8 L 0 l 0 Z W 1 M b 2 N h d G l v b j 4 8 U 3 R h Y m x l R W 5 0 c m l l c y A v P j w v S X R l b T 4 8 S X R l b T 4 8 S X R l b U x v Y 2 F 0 a W 9 u P j x J d G V t V H l w Z T 5 G b 3 J t d W x h P C 9 J d G V t V H l w Z T 4 8 S X R l b V B h d G g + U 2 V j d G l v b j E v d 2 9 y a 1 9 l Z H V f c 3 R h d H V z L 1 J l c G x h Y 2 V k J T I w V m F s d W U 1 M T w v S X R l b V B h d G g + P C 9 J d G V t T G 9 j Y X R p b 2 4 + P F N 0 Y W J s Z U V u d H J p Z X M g L z 4 8 L 0 l 0 Z W 0 + P E l 0 Z W 0 + P E l 0 Z W 1 M b 2 N h d G l v b j 4 8 S X R l b V R 5 c G U + R m 9 y b X V s Y T w v S X R l b V R 5 c G U + P E l 0 Z W 1 Q Y X R o P l N l Y 3 R p b 2 4 x L 3 d v c m t f Z W R 1 X 3 N 0 Y X R 1 c y 9 S Z X B s Y W N l Z C U y M F Z h b H V l N T I 8 L 0 l 0 Z W 1 Q Y X R o P j w v S X R l b U x v Y 2 F 0 a W 9 u P j x T d G F i b G V F b n R y a W V z I C 8 + P C 9 J d G V t P j x J d G V t P j x J d G V t T G 9 j Y X R p b 2 4 + P E l 0 Z W 1 U e X B l P k Z v c m 1 1 b G E 8 L 0 l 0 Z W 1 U e X B l P j x J d G V t U G F 0 a D 5 T Z W N 0 a W 9 u M S 9 3 b 3 J r X 2 V k d V 9 z d G F 0 d X M v U m V w b G F j Z W Q l M j B W Y W x 1 Z T U z P C 9 J d G V t U G F 0 a D 4 8 L 0 l 0 Z W 1 M b 2 N h d G l v b j 4 8 U 3 R h Y m x l R W 5 0 c m l l c y A v P j w v S X R l b T 4 8 S X R l b T 4 8 S X R l b U x v Y 2 F 0 a W 9 u P j x J d G V t V H l w Z T 5 G b 3 J t d W x h P C 9 J d G V t V H l w Z T 4 8 S X R l b V B h d G g + U 2 V j d G l v b j E v d 2 9 y a 1 9 l Z H V f c 3 R h d H V z L 1 J l c G x h Y 2 V k J T I w V m F s d W U 1 N D w v S X R l b V B h d G g + P C 9 J d G V t T G 9 j Y X R p b 2 4 + P F N 0 Y W J s Z U V u d H J p Z X M g L z 4 8 L 0 l 0 Z W 0 + P E l 0 Z W 0 + P E l 0 Z W 1 M b 2 N h d G l v b j 4 8 S X R l b V R 5 c G U + R m 9 y b X V s Y T w v S X R l b V R 5 c G U + P E l 0 Z W 1 Q Y X R o P l N l Y 3 R p b 2 4 x L 3 N 1 c n Z l e V 9 y Z X N 1 b H R z X 3 B 1 Y m x p Y y 9 B Z G R l Z C U y M E N v b m R p d G l v b m F s J T I w Q 2 9 s d W 1 u P C 9 J d G V t U G F 0 a D 4 8 L 0 l 0 Z W 1 M b 2 N h d G l v b j 4 8 U 3 R h Y m x l R W 5 0 c m l l c y A v P j w v S X R l b T 4 8 S X R l b T 4 8 S X R l b U x v Y 2 F 0 a W 9 u P j x J d G V t V H l w Z T 5 G b 3 J t d W x h P C 9 J d G V t V H l w Z T 4 8 S X R l b V B h d G g + U 2 V j d G l v b j E v c 3 V y d m V 5 X 3 J l c 3 V s d H N f c H V i b G l j L 0 N o Y W 5 n Z W Q l M j B U e X B l M j w v S X R l b V B h d G g + P C 9 J d G V t T G 9 j Y X R p b 2 4 + P F N 0 Y W J s Z U V u d H J p Z X M g L z 4 8 L 0 l 0 Z W 0 + P E l 0 Z W 0 + P E l 0 Z W 1 M b 2 N h d G l v b j 4 8 S X R l b V R 5 c G U + R m 9 y b X V s Y T w v S X R l b V R 5 c G U + P E l 0 Z W 1 Q Y X R o P l N l Y 3 R p b 2 4 x L 3 N 1 c n Z l e V 9 y Z X N 1 b H R z X 3 B 1 Y m x p Y y 9 G a W x 0 Z X J l Z C U y M F J v d 3 M 8 L 0 l 0 Z W 1 Q Y X R o P j w v S X R l b U x v Y 2 F 0 a W 9 u P j x T d G F i b G V F b n R y a W V z I C 8 + P C 9 J d G V t P j x J d G V t P j x J d G V t T G 9 j Y X R p b 2 4 + P E l 0 Z W 1 U e X B l P k Z v c m 1 1 b G E 8 L 0 l 0 Z W 1 U e X B l P j x J d G V t U G F 0 a D 5 T Z W N 0 a W 9 u M S 9 z d X J 2 Z X l f c m V z d W x 0 c 1 9 w d W J s a W M v U m V t b 3 Z l Z C U y M E N v b H V t b n M 8 L 0 l 0 Z W 1 Q Y X R o P j w v S X R l b U x v Y 2 F 0 a W 9 u P j x T d G F i b G V F b n R y a W V z I C 8 + P C 9 J d G V t P j x J d G V t P j x J d G V t T G 9 j Y X R p b 2 4 + P E l 0 Z W 1 U e X B l P k Z v c m 1 1 b G E 8 L 0 l 0 Z W 1 U e X B l P j x J d G V t U G F 0 a D 5 T Z W N 0 a W 9 u M S 9 z d X J 2 Z X l f c m V z d W x 0 c 1 9 w d W J s a W M v U m V u Y W 1 l Z C U y M E N v b H V t b n M 8 L 0 l 0 Z W 1 Q Y X R o P j w v S X R l b U x v Y 2 F 0 a W 9 u P j x T d G F i b G V F b n R y a W V z I C 8 + P C 9 J d G V t P j x J d G V t P j x J d G V t T G 9 j Y X R p b 2 4 + P E l 0 Z W 1 U e X B l P k Z v c m 1 1 b G E 8 L 0 l 0 Z W 1 U e X B l P j x J d G V t U G F 0 a D 5 T Z W N 0 a W 9 u M S 9 z d X J 2 Z X l f c m V z d W x 0 c 1 9 w d W J s a W M v U m V v c m R l c m V k J T I w Q 2 9 s d W 1 u c z w v S X R l b V B h d G g + P C 9 J d G V t T G 9 j Y X R p b 2 4 + P F N 0 Y W J s Z U V u d H J p Z X M g L z 4 8 L 0 l 0 Z W 0 + P E l 0 Z W 0 + P E l 0 Z W 1 M b 2 N h d G l v b j 4 8 S X R l b V R 5 c G U + R m 9 y b X V s Y T w v S X R l b V R 5 c G U + P E l 0 Z W 1 Q Y X R o P l N l Y 3 R p b 2 4 x L 2 x h b m d 1 Y W d 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N D Q x O D E 5 I i A v P j x F b n R y e S B U e X B l P S J G a W x s Q 2 9 s d W 1 u T m F t Z X M i I F Z h b H V l P S J z W y Z x d W 9 0 O 1 J l c 3 B v b m R l b n Q m c X V v d D s s J n F 1 b 3 Q 7 T G F u Z 3 V h Z 2 V X b 3 J r Z W R X a X R o J n F 1 b 3 Q 7 X S I g L z 4 8 R W 5 0 c n k g V H l w Z T 0 i R m l s b E N v b H V t b l R 5 c G V z I i B W Y W x 1 Z T 0 i c 0 F 3 W T 0 i I C 8 + P E V u d H J 5 I F R 5 c G U 9 I k Z p b G x M Y X N 0 V X B k Y X R l Z C I g V m F s d W U 9 I m Q y M D I w L T A y L T I 0 V D E 1 O j U x O j A 4 L j A z N D Q 2 O T J a I i A v P j x F b n R y e S B U e X B l P S J G a W x s R X J y b 3 J D b 3 V u d C I g V m F s d W U 9 I m w w I i A v P j x F b n R y e S B U e X B l P S J R d W V y e U l E I i B W Y W x 1 Z T 0 i c 2 N k Y m J k N G F h L T B m Y j M t N D g 0 N i 1 i Y j d i L T F j O D I x N T F j Y j V h N y I g L z 4 8 R W 5 0 c n k g V H l w Z T 0 i R m l s b E V y c m 9 y Q 2 9 k Z S I g V m F s d W U 9 I n N V b m t u b 3 d u I i A v P j x F b n R y e S B U e X B l P S J G a W x s U 3 R h d H V z I i B W Y W x 1 Z T 0 i c 0 N v b X B s Z X R l I i A v P j x F b n R y e S B U e X B l P S J B Z G R l Z F R v R G F 0 Y U 1 v Z G V s I i B W Y W x 1 Z T 0 i b D E i I C 8 + P E V u d H J 5 I F R 5 c G U 9 I k x v Y W R l Z F R v Q W 5 h b H l z a X N T Z X J 2 a W N l c y I g V m F s d W U 9 I m w w I i A v P j x F b n R y e S B U e X B l P S J S Z W x h d G l v b n N o a X B J b m Z v Q 2 9 u d G F p b m V y I i B W Y W x 1 Z T 0 i c 3 s m c X V v d D t j b 2 x 1 b W 5 D b 3 V u d C Z x d W 9 0 O z o y L C Z x d W 9 0 O 2 t l e U N v b H V t b k 5 h b W V z J n F 1 b 3 Q 7 O l t d L C Z x d W 9 0 O 3 F 1 Z X J 5 U m V s Y X R p b 2 5 z a G l w c y Z x d W 9 0 O z p b X S w m c X V v d D t j b 2 x 1 b W 5 J Z G V u d G l 0 a W V z J n F 1 b 3 Q 7 O l s m c X V v d D t T Z W N 0 a W 9 u M S 9 s Y W 5 n d W F n Z X M v Q 2 h h b m d l Z C B U e X B l N S 5 7 U m V z c G 9 u Z G V u d C w w f S Z x d W 9 0 O y w m c X V v d D t T Z W N 0 a W 9 u M S 9 s Y W 5 n d W F n Z X M v Q 2 h h b m d l Z C B U e X B l N S 5 7 T G F u Z 3 V h Z 2 V X b 3 J r Z W R X a X R o L D F 9 J n F 1 b 3 Q 7 X S w m c X V v d D t D b 2 x 1 b W 5 D b 3 V u d C Z x d W 9 0 O z o y L C Z x d W 9 0 O 0 t l e U N v b H V t b k 5 h b W V z J n F 1 b 3 Q 7 O l t d L C Z x d W 9 0 O 0 N v b H V t b k l k Z W 5 0 a X R p Z X M m c X V v d D s 6 W y Z x d W 9 0 O 1 N l Y 3 R p b 2 4 x L 2 x h b m d 1 Y W d l c y 9 D a G F u Z 2 V k I F R 5 c G U 1 L n t S Z X N w b 2 5 k Z W 5 0 L D B 9 J n F 1 b 3 Q 7 L C Z x d W 9 0 O 1 N l Y 3 R p b 2 4 x L 2 x h b m d 1 Y W d l c y 9 D a G F u Z 2 V k I F R 5 c G U 1 L n t M Y W 5 n d W F n Z V d v c m t l Z F d p d G g s M X 0 m c X V v d D t d L C Z x d W 9 0 O 1 J l b G F 0 a W 9 u c 2 h p c E l u Z m 8 m c X V v d D s 6 W 1 1 9 I i A v P j w v U 3 R h Y m x l R W 5 0 c m l l c z 4 8 L 0 l 0 Z W 0 + P E l 0 Z W 0 + P E l 0 Z W 1 M b 2 N h d G l v b j 4 8 S X R l b V R 5 c G U + R m 9 y b X V s Y T w v S X R l b V R 5 c G U + P E l 0 Z W 1 Q Y X R o P l N l Y 3 R p b 2 4 x L 2 x h b m d 1 Y W d l c y 9 T b 3 V y Y 2 U 8 L 0 l 0 Z W 1 Q Y X R o P j w v S X R l b U x v Y 2 F 0 a W 9 u P j x T d G F i b G V F b n R y a W V z I C 8 + P C 9 J d G V t P j x J d G V t P j x J d G V t T G 9 j Y X R p b 2 4 + P E l 0 Z W 1 U e X B l P k Z v c m 1 1 b G E 8 L 0 l 0 Z W 1 U e X B l P j x J d G V t U G F 0 a D 5 T Z W N 0 a W 9 u M S 9 s Y W 5 n d W F n Z X M v U H J v b W 9 0 Z W Q l M j B I Z W F k Z X J z P C 9 J d G V t U G F 0 a D 4 8 L 0 l 0 Z W 1 M b 2 N h d G l v b j 4 8 U 3 R h Y m x l R W 5 0 c m l l c y A v P j w v S X R l b T 4 8 S X R l b T 4 8 S X R l b U x v Y 2 F 0 a W 9 u P j x J d G V t V H l w Z T 5 G b 3 J t d W x h P C 9 J d G V t V H l w Z T 4 8 S X R l b V B h d G g + U 2 V j d G l v b j E v b G F u Z 3 V h Z 2 V z L 1 J l c G x h Y 2 V k J T I w V m F s d W U 8 L 0 l 0 Z W 1 Q Y X R o P j w v S X R l b U x v Y 2 F 0 a W 9 u P j x T d G F i b G V F b n R y a W V z I C 8 + P C 9 J d G V t P j x J d G V t P j x J d G V t T G 9 j Y X R p b 2 4 + P E l 0 Z W 1 U e X B l P k Z v c m 1 1 b G E 8 L 0 l 0 Z W 1 U e X B l P j x J d G V t U G F 0 a D 5 T Z W N 0 a W 9 u M S 9 s Y W 5 n d W F n Z X M v U m V w b G F j Z W Q l M j B W Y W x 1 Z T E 8 L 0 l 0 Z W 1 Q Y X R o P j w v S X R l b U x v Y 2 F 0 a W 9 u P j x T d G F i b G V F b n R y a W V z I C 8 + P C 9 J d G V t P j x J d G V t P j x J d G V t T G 9 j Y X R p b 2 4 + P E l 0 Z W 1 U e X B l P k Z v c m 1 1 b G E 8 L 0 l 0 Z W 1 U e X B l P j x J d G V t U G F 0 a D 5 T Z W N 0 a W 9 u M S 9 s Y W 5 n d W F n Z X M v U m V w b G F j Z W Q l M j B W Y W x 1 Z T I 8 L 0 l 0 Z W 1 Q Y X R o P j w v S X R l b U x v Y 2 F 0 a W 9 u P j x T d G F i b G V F b n R y a W V z I C 8 + P C 9 J d G V t P j x J d G V t P j x J d G V t T G 9 j Y X R p b 2 4 + P E l 0 Z W 1 U e X B l P k Z v c m 1 1 b G E 8 L 0 l 0 Z W 1 U e X B l P j x J d G V t U G F 0 a D 5 T Z W N 0 a W 9 u M S 9 s Y W 5 n d W F n Z X M v U m V w b G F j Z W Q l M j B W Y W x 1 Z T M 8 L 0 l 0 Z W 1 Q Y X R o P j w v S X R l b U x v Y 2 F 0 a W 9 u P j x T d G F i b G V F b n R y a W V z I C 8 + P C 9 J d G V t P j x J d G V t P j x J d G V t T G 9 j Y X R p b 2 4 + P E l 0 Z W 1 U e X B l P k Z v c m 1 1 b G E 8 L 0 l 0 Z W 1 U e X B l P j x J d G V t U G F 0 a D 5 T Z W N 0 a W 9 u M S 9 s Y W 5 n d W F n Z X M v U m V w b G F j Z W Q l M j B W Y W x 1 Z T Q 8 L 0 l 0 Z W 1 Q Y X R o P j w v S X R l b U x v Y 2 F 0 a W 9 u P j x T d G F i b G V F b n R y a W V z I C 8 + P C 9 J d G V t P j x J d G V t P j x J d G V t T G 9 j Y X R p b 2 4 + P E l 0 Z W 1 U e X B l P k Z v c m 1 1 b G E 8 L 0 l 0 Z W 1 U e X B l P j x J d G V t U G F 0 a D 5 T Z W N 0 a W 9 u M S 9 s Y W 5 n d W F n Z X M v U m V w b G F j Z W Q l M j B W Y W x 1 Z T U 8 L 0 l 0 Z W 1 Q Y X R o P j w v S X R l b U x v Y 2 F 0 a W 9 u P j x T d G F i b G V F b n R y a W V z I C 8 + P C 9 J d G V t P j x J d G V t P j x J d G V t T G 9 j Y X R p b 2 4 + P E l 0 Z W 1 U e X B l P k Z v c m 1 1 b G E 8 L 0 l 0 Z W 1 U e X B l P j x J d G V t U G F 0 a D 5 T Z W N 0 a W 9 u M S 9 s Y W 5 n d W F n Z X M v U m V w b G F j Z W Q l M j B W Y W x 1 Z T Y 8 L 0 l 0 Z W 1 Q Y X R o P j w v S X R l b U x v Y 2 F 0 a W 9 u P j x T d G F i b G V F b n R y a W V z I C 8 + P C 9 J d G V t P j x J d G V t P j x J d G V t T G 9 j Y X R p b 2 4 + P E l 0 Z W 1 U e X B l P k Z v c m 1 1 b G E 8 L 0 l 0 Z W 1 U e X B l P j x J d G V t U G F 0 a D 5 T Z W N 0 a W 9 u M S 9 s Y W 5 n d W F n Z X M v U m V w b G F j Z W Q l M j B W Y W x 1 Z T c 8 L 0 l 0 Z W 1 Q Y X R o P j w v S X R l b U x v Y 2 F 0 a W 9 u P j x T d G F i b G V F b n R y a W V z I C 8 + P C 9 J d G V t P j x J d G V t P j x J d G V t T G 9 j Y X R p b 2 4 + P E l 0 Z W 1 U e X B l P k Z v c m 1 1 b G E 8 L 0 l 0 Z W 1 U e X B l P j x J d G V t U G F 0 a D 5 T Z W N 0 a W 9 u M S 9 s Y W 5 n d W F n Z X M v U m V w b G F j Z W Q l M j B W Y W x 1 Z T g 8 L 0 l 0 Z W 1 Q Y X R o P j w v S X R l b U x v Y 2 F 0 a W 9 u P j x T d G F i b G V F b n R y a W V z I C 8 + P C 9 J d G V t P j x J d G V t P j x J d G V t T G 9 j Y X R p b 2 4 + P E l 0 Z W 1 U e X B l P k Z v c m 1 1 b G E 8 L 0 l 0 Z W 1 U e X B l P j x J d G V t U G F 0 a D 5 T Z W N 0 a W 9 u M S 9 s Y W 5 n d W F n Z X M v Q 2 h h b m d l Z C U y M F R 5 c G U z P C 9 J d G V t U G F 0 a D 4 8 L 0 l 0 Z W 1 M b 2 N h d G l v b j 4 8 U 3 R h Y m x l R W 5 0 c m l l c y A v P j w v S X R l b T 4 8 S X R l b T 4 8 S X R l b U x v Y 2 F 0 a W 9 u P j x J d G V t V H l w Z T 5 G b 3 J t d W x h P C 9 J d G V t V H l w Z T 4 8 S X R l b V B h d G g + U 2 V j d G l v b j E v b G F u Z 3 V h Z 2 V z L 1 J l c G x h Y 2 V k J T I w V m F s d W U 5 P C 9 J d G V t U G F 0 a D 4 8 L 0 l 0 Z W 1 M b 2 N h d G l v b j 4 8 U 3 R h Y m x l R W 5 0 c m l l c y A v P j w v S X R l b T 4 8 S X R l b T 4 8 S X R l b U x v Y 2 F 0 a W 9 u P j x J d G V t V H l w Z T 5 G b 3 J t d W x h P C 9 J d G V t V H l w Z T 4 8 S X R l b V B h d G g + U 2 V j d G l v b j E v b G F u Z 3 V h Z 2 V z L 0 N o Y W 5 n Z W Q l M j B U e X B l N D w v S X R l b V B h d G g + P C 9 J d G V t T G 9 j Y X R p b 2 4 + P F N 0 Y W J s Z U V u d H J p Z X M g L z 4 8 L 0 l 0 Z W 0 + P E l 0 Z W 0 + P E l 0 Z W 1 M b 2 N h d G l v b j 4 8 S X R l b V R 5 c G U + R m 9 y b X V s Y T w v S X R l b V R 5 c G U + P E l 0 Z W 1 Q Y X R o P l N l Y 3 R p b 2 4 x L 2 x h b m d 1 Y W d l c y 9 S Z X B s Y W N l Z C U y M F Z h b H V l M T A 8 L 0 l 0 Z W 1 Q Y X R o P j w v S X R l b U x v Y 2 F 0 a W 9 u P j x T d G F i b G V F b n R y a W V z I C 8 + P C 9 J d G V t P j x J d G V t P j x J d G V t T G 9 j Y X R p b 2 4 + P E l 0 Z W 1 U e X B l P k Z v c m 1 1 b G E 8 L 0 l 0 Z W 1 U e X B l P j x J d G V t U G F 0 a D 5 T Z W N 0 a W 9 u M S 9 s Y W 5 n d W F n Z X M v U m V w b G F j Z W Q l M j B W Y W x 1 Z T E x P C 9 J d G V t U G F 0 a D 4 8 L 0 l 0 Z W 1 M b 2 N h d G l v b j 4 8 U 3 R h Y m x l R W 5 0 c m l l c y A v P j w v S X R l b T 4 8 S X R l b T 4 8 S X R l b U x v Y 2 F 0 a W 9 u P j x J d G V t V H l w Z T 5 G b 3 J t d W x h P C 9 J d G V t V H l w Z T 4 8 S X R l b V B h d G g + U 2 V j d G l v b j E v b G F u Z 3 V h Z 2 V z L 1 J l c G x h Y 2 V k J T I w V m F s d W U x M j w v S X R l b V B h d G g + P C 9 J d G V t T G 9 j Y X R p b 2 4 + P F N 0 Y W J s Z U V u d H J p Z X M g L z 4 8 L 0 l 0 Z W 0 + P E l 0 Z W 0 + P E l 0 Z W 1 M b 2 N h d G l v b j 4 8 S X R l b V R 5 c G U + R m 9 y b X V s Y T w v S X R l b V R 5 c G U + P E l 0 Z W 1 Q Y X R o P l N l Y 3 R p b 2 4 x L 2 x h b m d 1 Y W d l c y 9 D a G F u Z 2 V k J T I w V H l w Z T w v S X R l b V B h d G g + P C 9 J d G V t T G 9 j Y X R p b 2 4 + P F N 0 Y W J s Z U V u d H J p Z X M g L z 4 8 L 0 l 0 Z W 0 + P E l 0 Z W 0 + P E l 0 Z W 1 M b 2 N h d G l v b j 4 8 S X R l b V R 5 c G U + R m 9 y b X V s Y T w v S X R l b V R 5 c G U + P E l 0 Z W 1 Q Y X R o P l N l Y 3 R p b 2 4 x L 2 x h b m d 1 Y W d l c y 9 S Z X B s Y W N l Z C U y M F Z h b H V l M T M 8 L 0 l 0 Z W 1 Q Y X R o P j w v S X R l b U x v Y 2 F 0 a W 9 u P j x T d G F i b G V F b n R y a W V z I C 8 + P C 9 J d G V t P j x J d G V t P j x J d G V t T G 9 j Y X R p b 2 4 + P E l 0 Z W 1 U e X B l P k Z v c m 1 1 b G E 8 L 0 l 0 Z W 1 U e X B l P j x J d G V t U G F 0 a D 5 T Z W N 0 a W 9 u M S 9 s Y W 5 n d W F n Z X M v U m V w b G F j Z W Q l M j B W Y W x 1 Z T E 0 P C 9 J d G V t U G F 0 a D 4 8 L 0 l 0 Z W 1 M b 2 N h d G l v b j 4 8 U 3 R h Y m x l R W 5 0 c m l l c y A v P j w v S X R l b T 4 8 S X R l b T 4 8 S X R l b U x v Y 2 F 0 a W 9 u P j x J d G V t V H l w Z T 5 G b 3 J t d W x h P C 9 J d G V t V H l w Z T 4 8 S X R l b V B h d G g + U 2 V j d G l v b j E v b G F u Z 3 V h Z 2 V z L 1 J l c G x h Y 2 V k J T I w V m F s d W U x N T w v S X R l b V B h d G g + P C 9 J d G V t T G 9 j Y X R p b 2 4 + P F N 0 Y W J s Z U V u d H J p Z X M g L z 4 8 L 0 l 0 Z W 0 + P E l 0 Z W 0 + P E l 0 Z W 1 M b 2 N h d G l v b j 4 8 S X R l b V R 5 c G U + R m 9 y b X V s Y T w v S X R l b V R 5 c G U + P E l 0 Z W 1 Q Y X R o P l N l Y 3 R p b 2 4 x L 2 x h b m d 1 Y W d l c y 9 S Z X B s Y W N l Z C U y M F Z h b H V l M T Y 8 L 0 l 0 Z W 1 Q Y X R o P j w v S X R l b U x v Y 2 F 0 a W 9 u P j x T d G F i b G V F b n R y a W V z I C 8 + P C 9 J d G V t P j x J d G V t P j x J d G V t T G 9 j Y X R p b 2 4 + P E l 0 Z W 1 U e X B l P k Z v c m 1 1 b G E 8 L 0 l 0 Z W 1 U e X B l P j x J d G V t U G F 0 a D 5 T Z W N 0 a W 9 u M S 9 s Y W 5 n d W F n Z X M v Q 2 h h b m d l Z C U y M F R 5 c G U x P C 9 J d G V t U G F 0 a D 4 8 L 0 l 0 Z W 1 M b 2 N h d G l v b j 4 8 U 3 R h Y m x l R W 5 0 c m l l c y A v P j w v S X R l b T 4 8 S X R l b T 4 8 S X R l b U x v Y 2 F 0 a W 9 u P j x J d G V t V H l w Z T 5 G b 3 J t d W x h P C 9 J d G V t V H l w Z T 4 8 S X R l b V B h d G g + U 2 V j d G l v b j E v b G F u Z 3 V h Z 2 V z L 1 J l c G x h Y 2 V k J T I w V m F s d W U x N z w v S X R l b V B h d G g + P C 9 J d G V t T G 9 j Y X R p b 2 4 + P F N 0 Y W J s Z U V u d H J p Z X M g L z 4 8 L 0 l 0 Z W 0 + P E l 0 Z W 0 + P E l 0 Z W 1 M b 2 N h d G l v b j 4 8 S X R l b V R 5 c G U + R m 9 y b X V s Y T w v S X R l b V R 5 c G U + P E l 0 Z W 1 Q Y X R o P l N l Y 3 R p b 2 4 x L 2 x h b m d 1 Y W d l c y 9 B Z G R l Z C U y M E N v b m R p d G l v b m F s J T I w Q 2 9 s d W 1 u P C 9 J d G V t U G F 0 a D 4 8 L 0 l 0 Z W 1 M b 2 N h d G l v b j 4 8 U 3 R h Y m x l R W 5 0 c m l l c y A v P j w v S X R l b T 4 8 S X R l b T 4 8 S X R l b U x v Y 2 F 0 a W 9 u P j x J d G V t V H l w Z T 5 G b 3 J t d W x h P C 9 J d G V t V H l w Z T 4 8 S X R l b V B h d G g + U 2 V j d G l v b j E v b G F u Z 3 V h Z 2 V z L 0 N o Y W 5 n Z W Q l M j B U e X B l M j w v S X R l b V B h d G g + P C 9 J d G V t T G 9 j Y X R p b 2 4 + P F N 0 Y W J s Z U V u d H J p Z X M g L z 4 8 L 0 l 0 Z W 0 + P E l 0 Z W 0 + P E l 0 Z W 1 M b 2 N h d G l v b j 4 8 S X R l b V R 5 c G U + R m 9 y b X V s Y T w v S X R l b V R 5 c G U + P E l 0 Z W 1 Q Y X R o P l N l Y 3 R p b 2 4 x L 2 x h b m d 1 Y W d l c y 9 G a W x 0 Z X J l Z C U y M F J v d 3 M 8 L 0 l 0 Z W 1 Q Y X R o P j w v S X R l b U x v Y 2 F 0 a W 9 u P j x T d G F i b G V F b n R y a W V z I C 8 + P C 9 J d G V t P j x J d G V t P j x J d G V t T G 9 j Y X R p b 2 4 + P E l 0 Z W 1 U e X B l P k Z v c m 1 1 b G E 8 L 0 l 0 Z W 1 U e X B l P j x J d G V t U G F 0 a D 5 T Z W N 0 a W 9 u M S 9 s Y W 5 n d W F n Z X M v U m V t b 3 Z l Z C U y M E N v b H V t b n M 8 L 0 l 0 Z W 1 Q Y X R o P j w v S X R l b U x v Y 2 F 0 a W 9 u P j x T d G F i b G V F b n R y a W V z I C 8 + P C 9 J d G V t P j x J d G V t P j x J d G V t T G 9 j Y X R p b 2 4 + P E l 0 Z W 1 U e X B l P k Z v c m 1 1 b G E 8 L 0 l 0 Z W 1 U e X B l P j x J d G V t U G F 0 a D 5 T Z W N 0 a W 9 u M S 9 s Y W 5 n d W F n Z X M v U m V u Y W 1 l Z C U y M E N v b H V t b n M 8 L 0 l 0 Z W 1 Q Y X R o P j w v S X R l b U x v Y 2 F 0 a W 9 u P j x T d G F i b G V F b n R y a W V z I C 8 + P C 9 J d G V t P j x J d G V t P j x J d G V t T G 9 j Y X R p b 2 4 + P E l 0 Z W 1 U e X B l P k Z v c m 1 1 b G E 8 L 0 l 0 Z W 1 U e X B l P j x J d G V t U G F 0 a D 5 T Z W N 0 a W 9 u M S 9 s Y W 5 n d W F n Z X M v U m V v c m R l c m V k J T I w Q 2 9 s d W 1 u c z w v S X R l b V B h d G g + P C 9 J d G V t T G 9 j Y X R p b 2 4 + P F N 0 Y W J s Z U V u d H J p Z X M g L z 4 8 L 0 l 0 Z W 0 + P E l 0 Z W 0 + P E l 0 Z W 1 M b 2 N h d G l v b j 4 8 S X R l b V R 5 c G U + R m 9 y b X V s Y T w v S X R l b V R 5 c G U + P E l 0 Z W 1 Q Y X R o P l N l Y 3 R p b 2 4 x L 2 x h b m d 1 Y W d l c y 9 S Z W 1 v d m V k J T I w Q 2 9 s d W 1 u c z E 8 L 0 l 0 Z W 1 Q Y X R o P j w v S X R l b U x v Y 2 F 0 a W 9 u P j x T d G F i b G V F b n R y a W V z I C 8 + P C 9 J d G V t P j x J d G V t P j x J d G V t T G 9 j Y X R p b 2 4 + P E l 0 Z W 1 U e X B l P k Z v c m 1 1 b G E 8 L 0 l 0 Z W 1 U e X B l P j x J d G V t U G F 0 a D 5 T Z W N 0 a W 9 u M S 9 s Y W 5 n d W F n Z X M v U 3 B s a X Q l M j B D b 2 x 1 b W 4 l M j B i e S U y M E R l b G l t a X R l c j w v S X R l b V B h d G g + P C 9 J d G V t T G 9 j Y X R p b 2 4 + P F N 0 Y W J s Z U V u d H J p Z X M g L z 4 8 L 0 l 0 Z W 0 + P E l 0 Z W 0 + P E l 0 Z W 1 M b 2 N h d G l v b j 4 8 S X R l b V R 5 c G U + R m 9 y b X V s Y T w v S X R l b V R 5 c G U + P E l 0 Z W 1 Q Y X R o P l N l Y 3 R p b 2 4 x L 2 x h b m d 1 Y W d l c y 9 D a G F u Z 2 V k J T I w V H l w Z T U 8 L 0 l 0 Z W 1 Q Y X R o P j w v S X R l b U x v Y 2 F 0 a W 9 u P j x T d G F i b G V F b n R y a W V z I C 8 + P C 9 J d G V t P j x J d G V t P j x J d G V t T G 9 j Y X R p b 2 4 + P E l 0 Z W 1 U e X B l P k Z v c m 1 1 b G E 8 L 0 l 0 Z W 1 U e X B l P j x J d G V t U G F 0 a D 5 T Z W N 0 a W 9 u M S 9 3 b 3 J r X 2 V k d V 9 z d G F 0 d X M v T W V y Z 2 V k J T I w U X V l c m l l c z E 8 L 0 l 0 Z W 1 Q Y X R o P j w v S X R l b U x v Y 2 F 0 a W 9 u P j x T d G F i b G V F b n R y a W V z I C 8 + P C 9 J d G V t P j x J d G V t P j x J d G V t T G 9 j Y X R p b 2 4 + P E l 0 Z W 1 U e X B l P k Z v c m 1 1 b G E 8 L 0 l 0 Z W 1 U e X B l P j x J d G V t U G F 0 a D 5 T Z W N 0 a W 9 u M S 9 3 b 3 J r X 2 V k d V 9 z d G F 0 d X M v R X h w Y W 5 k Z W Q l M j B z d X J 2 Z X l f c m V z d W x 0 c 1 9 w d W J s a W M x P C 9 J d G V t U G F 0 a D 4 8 L 0 l 0 Z W 1 M b 2 N h d G l v b j 4 8 U 3 R h Y m x l R W 5 0 c m l l c y A v P j w v S X R l b T 4 8 S X R l b T 4 8 S X R l b U x v Y 2 F 0 a W 9 u P j x J d G V t V H l w Z T 5 G b 3 J t d W x h P C 9 J d G V t V H l w Z T 4 8 S X R l b V B h d G g + U 2 V j d G l v b j E v d 2 9 y a 1 9 l Z H V f c 3 R h d H V z L 0 N o Y W 5 n Z W Q l M j B U e X B l M j w v S X R l b V B h d G g + P C 9 J d G V t T G 9 j Y X R p b 2 4 + P F N 0 Y W J s Z U V u d H J p Z X M g L z 4 8 L 0 l 0 Z W 0 + P E l 0 Z W 0 + P E l 0 Z W 1 M b 2 N h d G l v b j 4 8 S X R l b V R 5 c G U + R m 9 y b X V s Y T w v S X R l b V R 5 c G U + P E l 0 Z W 1 Q Y X R o P l N l Y 3 R p b 2 4 x L 3 d v c m t f Z W R 1 X 3 N 0 Y X R 1 c y 9 B Z G R l Z C U y M E N v b m R p d G l v b m F s J T I w Q 2 9 s d W 1 u P C 9 J d G V t U G F 0 a D 4 8 L 0 l 0 Z W 1 M b 2 N h d G l v b j 4 8 U 3 R h Y m x l R W 5 0 c m l l c y A v P j w v S X R l b T 4 8 S X R l b T 4 8 S X R l b U x v Y 2 F 0 a W 9 u P j x J d G V t V H l w Z T 5 G b 3 J t d W x h P C 9 J d G V t V H l w Z T 4 8 S X R l b V B h d G g + U 2 V j d G l v b j E v d 2 9 y a 1 9 l Z H V f c 3 R h d H V z L 0 N 1 c 3 R v b T E 8 L 0 l 0 Z W 1 Q Y X R o P j w v S X R l b U x v Y 2 F 0 a W 9 u P j x T d G F i b G V F b n R y a W V z I C 8 + P C 9 J d G V t P j x J d G V t P j x J d G V t T G 9 j Y X R p b 2 4 + P E l 0 Z W 1 U e X B l P k Z v c m 1 1 b G E 8 L 0 l 0 Z W 1 U e X B l P j x J d G V t U G F 0 a D 5 T Z W N 0 a W 9 u M S 9 3 b 3 J r X 2 V k d V 9 z d G F 0 d X M v U m V t b 3 Z l Z C U y M E N v b H V t b n M x P C 9 J d G V t U G F 0 a D 4 8 L 0 l 0 Z W 1 M b 2 N h d G l v b j 4 8 U 3 R h Y m x l R W 5 0 c m l l c y A v P j w v S X R l b T 4 8 S X R l b T 4 8 S X R l b U x v Y 2 F 0 a W 9 u P j x J d G V t V H l w Z T 5 G b 3 J t d W x h P C 9 J d G V t V H l w Z T 4 8 S X R l b V B h d G g + U 2 V j d G l v b j E v d 2 9 y a 1 9 l Z H V f c 3 R h d H V z L 0 F k Z G V k J T I w Q 2 9 u Z G l 0 a W 9 u Y W w l M j B D b 2 x 1 b W 4 x P C 9 J d G V t U G F 0 a D 4 8 L 0 l 0 Z W 1 M b 2 N h d G l v b j 4 8 U 3 R h Y m x l R W 5 0 c m l l c y A v P j w v S X R l b T 4 8 S X R l b T 4 8 S X R l b U x v Y 2 F 0 a W 9 u P j x J d G V t V H l w Z T 5 G b 3 J t d W x h P C 9 J d G V t V H l w Z T 4 8 S X R l b V B h d G g + U 2 V j d G l v b j E v d 2 9 y a 1 9 l Z H V f c 3 R h d H V z L 1 J l b m F t Z W Q l M j B D b 2 x 1 b W 5 z M T w v S X R l b V B h d G g + P C 9 J d G V t T G 9 j Y X R p b 2 4 + P F N 0 Y W J s Z U V u d H J p Z X M g L z 4 8 L 0 l 0 Z W 0 + P E l 0 Z W 0 + P E l 0 Z W 1 M b 2 N h d G l v b j 4 8 S X R l b V R 5 c G U + R m 9 y b X V s Y T w v S X R l b V R 5 c G U + P E l 0 Z W 1 Q Y X R o P l N l Y 3 R p b 2 4 x L 3 d v c m t f Z W R 1 X 3 N 0 Y X R 1 c y 9 S Z W 1 v d m V k J T I w Q 2 9 s d W 1 u c z I 8 L 0 l 0 Z W 1 Q Y X R o P j w v S X R l b U x v Y 2 F 0 a W 9 u P j x T d G F i b G V F b n R y a W V z I C 8 + P C 9 J d G V t P j x J d G V t P j x J d G V t T G 9 j Y X R p b 2 4 + P E l 0 Z W 1 U e X B l P k Z v c m 1 1 b G E 8 L 0 l 0 Z W 1 U e X B l P j x J d G V t U G F 0 a D 5 T Z W N 0 a W 9 u M S 9 q b 2 J f Z m F j d G 9 y 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s d W 1 u T m F t Z X M i I F Z h b H V l P S J z W y Z x d W 9 0 O 1 J l c 3 B v b m R l b n Q m c X V v d D s s J n F 1 b 3 Q 7 S m 9 i R m F j d G 9 y c y Z x d W 9 0 O 1 0 i I C 8 + P E V u d H J 5 I F R 5 c G U 9 I k Z p b G x D b 3 V u d C I g V m F s d W U 9 I m w y N D M 5 M T g i I C 8 + P E V u d H J 5 I F R 5 c G U 9 I k Z p b G x F c n J v c k N v Z G U i I F Z h b H V l P S J z V W 5 r b m 9 3 b i I g L z 4 8 R W 5 0 c n k g V H l w Z T 0 i R m l s b E V y c m 9 y Q 2 9 1 b n Q i I F Z h b H V l P S J s M C I g L z 4 8 R W 5 0 c n k g V H l w Z T 0 i R m l s b E x h c 3 R V c G R h d G V k I i B W Y W x 1 Z T 0 i Z D I w M j A t M D I t M j R U M T U 6 N T M 6 M D Y u O D I w N D M 5 N 1 o i I C 8 + P E V u d H J 5 I F R 5 c G U 9 I k F k Z G V k V G 9 E Y X R h T W 9 k Z W w i I F Z h b H V l P S J s M S I g L z 4 8 R W 5 0 c n k g V H l w Z T 0 i R m l s b E N v b H V t b l R 5 c G V z I i B W Y W x 1 Z T 0 i c 0 F 3 W T 0 i I C 8 + P E V u d H J 5 I F R 5 c G U 9 I k x v Y W R l Z F R v Q W 5 h b H l z a X N T Z X J 2 a W N l c y I g V m F s d W U 9 I m w w I i A v P j x F b n R y e S B U e X B l P S J G a W x s U 3 R h d H V z I i B W Y W x 1 Z T 0 i c 0 N v b X B s Z X R l I i A v P j x F b n R y e S B U e X B l P S J R d W V y e U l E I i B W Y W x 1 Z T 0 i c z V l N z c 5 Y 2 I 3 L T Y 3 Z m I t N G I 4 Y y 1 i O W N j L T J l N T E x Y T E y Z D c 4 M S I g L z 4 8 R W 5 0 c n k g V H l w Z T 0 i U m V s Y X R p b 2 5 z a G l w S W 5 m b 0 N v b n R h a W 5 l c i I g V m F s d W U 9 I n N 7 J n F 1 b 3 Q 7 Y 2 9 s d W 1 u Q 2 9 1 b n Q m c X V v d D s 6 M i w m c X V v d D t r Z X l D b 2 x 1 b W 5 O Y W 1 l c y Z x d W 9 0 O z p b X S w m c X V v d D t x d W V y e V J l b G F 0 a W 9 u c 2 h p c H M m c X V v d D s 6 W 1 0 s J n F 1 b 3 Q 7 Y 2 9 s d W 1 u S W R l b n R p d G l l c y Z x d W 9 0 O z p b J n F 1 b 3 Q 7 U 2 V j d G l v b j E v a m 9 i X 2 Z h Y 3 R v c n M v Q 2 h h b m d l Z C B U e X B l N S 5 7 U m V z c G 9 u Z G V u d C w w f S Z x d W 9 0 O y w m c X V v d D t T Z W N 0 a W 9 u M S 9 q b 2 J f Z m F j d G 9 y c y 9 S Z X B s Y W N l Z C B W Y W x 1 Z T I 0 L n t K b 2 J G Y W N 0 b 3 J z L D F 9 J n F 1 b 3 Q 7 X S w m c X V v d D t D b 2 x 1 b W 5 D b 3 V u d C Z x d W 9 0 O z o y L C Z x d W 9 0 O 0 t l e U N v b H V t b k 5 h b W V z J n F 1 b 3 Q 7 O l t d L C Z x d W 9 0 O 0 N v b H V t b k l k Z W 5 0 a X R p Z X M m c X V v d D s 6 W y Z x d W 9 0 O 1 N l Y 3 R p b 2 4 x L 2 p v Y l 9 m Y W N 0 b 3 J z L 0 N o Y W 5 n Z W Q g V H l w Z T U u e 1 J l c 3 B v b m R l b n Q s M H 0 m c X V v d D s s J n F 1 b 3 Q 7 U 2 V j d G l v b j E v a m 9 i X 2 Z h Y 3 R v c n M v U m V w b G F j Z W Q g V m F s d W U y N C 5 7 S m 9 i R m F j d G 9 y c y w x f S Z x d W 9 0 O 1 0 s J n F 1 b 3 Q 7 U m V s Y X R p b 2 5 z a G l w S W 5 m b y Z x d W 9 0 O z p b X X 0 i I C 8 + P C 9 T d G F i b G V F b n R y a W V z P j w v S X R l b T 4 8 S X R l b T 4 8 S X R l b U x v Y 2 F 0 a W 9 u P j x J d G V t V H l w Z T 5 G b 3 J t d W x h P C 9 J d G V t V H l w Z T 4 8 S X R l b V B h d G g + U 2 V j d G l v b j E v a m 9 i X 2 Z h Y 3 R v c n M v U 2 9 1 c m N l P C 9 J d G V t U G F 0 a D 4 8 L 0 l 0 Z W 1 M b 2 N h d G l v b j 4 8 U 3 R h Y m x l R W 5 0 c m l l c y A v P j w v S X R l b T 4 8 S X R l b T 4 8 S X R l b U x v Y 2 F 0 a W 9 u P j x J d G V t V H l w Z T 5 G b 3 J t d W x h P C 9 J d G V t V H l w Z T 4 8 S X R l b V B h d G g + U 2 V j d G l v b j E v a m 9 i X 2 Z h Y 3 R v c n M v U H J v b W 9 0 Z W Q l M j B I Z W F k Z X J z P C 9 J d G V t U G F 0 a D 4 8 L 0 l 0 Z W 1 M b 2 N h d G l v b j 4 8 U 3 R h Y m x l R W 5 0 c m l l c y A v P j w v S X R l b T 4 8 S X R l b T 4 8 S X R l b U x v Y 2 F 0 a W 9 u P j x J d G V t V H l w Z T 5 G b 3 J t d W x h P C 9 J d G V t V H l w Z T 4 8 S X R l b V B h d G g + U 2 V j d G l v b j E v a m 9 i X 2 Z h Y 3 R v c n M v U m V w b G F j Z W Q l M j B W Y W x 1 Z T w v S X R l b V B h d G g + P C 9 J d G V t T G 9 j Y X R p b 2 4 + P F N 0 Y W J s Z U V u d H J p Z X M g L z 4 8 L 0 l 0 Z W 0 + P E l 0 Z W 0 + P E l 0 Z W 1 M b 2 N h d G l v b j 4 8 S X R l b V R 5 c G U + R m 9 y b X V s Y T w v S X R l b V R 5 c G U + P E l 0 Z W 1 Q Y X R o P l N l Y 3 R p b 2 4 x L 2 p v Y l 9 m Y W N 0 b 3 J z L 1 J l c G x h Y 2 V k J T I w V m F s d W U x P C 9 J d G V t U G F 0 a D 4 8 L 0 l 0 Z W 1 M b 2 N h d G l v b j 4 8 U 3 R h Y m x l R W 5 0 c m l l c y A v P j w v S X R l b T 4 8 S X R l b T 4 8 S X R l b U x v Y 2 F 0 a W 9 u P j x J d G V t V H l w Z T 5 G b 3 J t d W x h P C 9 J d G V t V H l w Z T 4 8 S X R l b V B h d G g + U 2 V j d G l v b j E v a m 9 i X 2 Z h Y 3 R v c n M v U m V w b G F j Z W Q l M j B W Y W x 1 Z T I 8 L 0 l 0 Z W 1 Q Y X R o P j w v S X R l b U x v Y 2 F 0 a W 9 u P j x T d G F i b G V F b n R y a W V z I C 8 + P C 9 J d G V t P j x J d G V t P j x J d G V t T G 9 j Y X R p b 2 4 + P E l 0 Z W 1 U e X B l P k Z v c m 1 1 b G E 8 L 0 l 0 Z W 1 U e X B l P j x J d G V t U G F 0 a D 5 T Z W N 0 a W 9 u M S 9 q b 2 J f Z m F j d G 9 y c y 9 S Z X B s Y W N l Z C U y M F Z h b H V l M z w v S X R l b V B h d G g + P C 9 J d G V t T G 9 j Y X R p b 2 4 + P F N 0 Y W J s Z U V u d H J p Z X M g L z 4 8 L 0 l 0 Z W 0 + P E l 0 Z W 0 + P E l 0 Z W 1 M b 2 N h d G l v b j 4 8 S X R l b V R 5 c G U + R m 9 y b X V s Y T w v S X R l b V R 5 c G U + P E l 0 Z W 1 Q Y X R o P l N l Y 3 R p b 2 4 x L 2 p v Y l 9 m Y W N 0 b 3 J z L 1 J l c G x h Y 2 V k J T I w V m F s d W U 0 P C 9 J d G V t U G F 0 a D 4 8 L 0 l 0 Z W 1 M b 2 N h d G l v b j 4 8 U 3 R h Y m x l R W 5 0 c m l l c y A v P j w v S X R l b T 4 8 S X R l b T 4 8 S X R l b U x v Y 2 F 0 a W 9 u P j x J d G V t V H l w Z T 5 G b 3 J t d W x h P C 9 J d G V t V H l w Z T 4 8 S X R l b V B h d G g + U 2 V j d G l v b j E v a m 9 i X 2 Z h Y 3 R v c n M v U m V w b G F j Z W Q l M j B W Y W x 1 Z T U 8 L 0 l 0 Z W 1 Q Y X R o P j w v S X R l b U x v Y 2 F 0 a W 9 u P j x T d G F i b G V F b n R y a W V z I C 8 + P C 9 J d G V t P j x J d G V t P j x J d G V t T G 9 j Y X R p b 2 4 + P E l 0 Z W 1 U e X B l P k Z v c m 1 1 b G E 8 L 0 l 0 Z W 1 U e X B l P j x J d G V t U G F 0 a D 5 T Z W N 0 a W 9 u M S 9 q b 2 J f Z m F j d G 9 y c y 9 S Z X B s Y W N l Z C U y M F Z h b H V l N j w v S X R l b V B h d G g + P C 9 J d G V t T G 9 j Y X R p b 2 4 + P F N 0 Y W J s Z U V u d H J p Z X M g L z 4 8 L 0 l 0 Z W 0 + P E l 0 Z W 0 + P E l 0 Z W 1 M b 2 N h d G l v b j 4 8 S X R l b V R 5 c G U + R m 9 y b X V s Y T w v S X R l b V R 5 c G U + P E l 0 Z W 1 Q Y X R o P l N l Y 3 R p b 2 4 x L 2 p v Y l 9 m Y W N 0 b 3 J z L 1 J l c G x h Y 2 V k J T I w V m F s d W U 3 P C 9 J d G V t U G F 0 a D 4 8 L 0 l 0 Z W 1 M b 2 N h d G l v b j 4 8 U 3 R h Y m x l R W 5 0 c m l l c y A v P j w v S X R l b T 4 8 S X R l b T 4 8 S X R l b U x v Y 2 F 0 a W 9 u P j x J d G V t V H l w Z T 5 G b 3 J t d W x h P C 9 J d G V t V H l w Z T 4 8 S X R l b V B h d G g + U 2 V j d G l v b j E v a m 9 i X 2 Z h Y 3 R v c n M v U m V w b G F j Z W Q l M j B W Y W x 1 Z T g 8 L 0 l 0 Z W 1 Q Y X R o P j w v S X R l b U x v Y 2 F 0 a W 9 u P j x T d G F i b G V F b n R y a W V z I C 8 + P C 9 J d G V t P j x J d G V t P j x J d G V t T G 9 j Y X R p b 2 4 + P E l 0 Z W 1 U e X B l P k Z v c m 1 1 b G E 8 L 0 l 0 Z W 1 U e X B l P j x J d G V t U G F 0 a D 5 T Z W N 0 a W 9 u M S 9 q b 2 J f Z m F j d G 9 y c y 9 D a G F u Z 2 V k J T I w V H l w Z T M 8 L 0 l 0 Z W 1 Q Y X R o P j w v S X R l b U x v Y 2 F 0 a W 9 u P j x T d G F i b G V F b n R y a W V z I C 8 + P C 9 J d G V t P j x J d G V t P j x J d G V t T G 9 j Y X R p b 2 4 + P E l 0 Z W 1 U e X B l P k Z v c m 1 1 b G E 8 L 0 l 0 Z W 1 U e X B l P j x J d G V t U G F 0 a D 5 T Z W N 0 a W 9 u M S 9 q b 2 J f Z m F j d G 9 y c y 9 S Z X B s Y W N l Z C U y M F Z h b H V l O T w v S X R l b V B h d G g + P C 9 J d G V t T G 9 j Y X R p b 2 4 + P F N 0 Y W J s Z U V u d H J p Z X M g L z 4 8 L 0 l 0 Z W 0 + P E l 0 Z W 0 + P E l 0 Z W 1 M b 2 N h d G l v b j 4 8 S X R l b V R 5 c G U + R m 9 y b X V s Y T w v S X R l b V R 5 c G U + P E l 0 Z W 1 Q Y X R o P l N l Y 3 R p b 2 4 x L 2 p v Y l 9 m Y W N 0 b 3 J z L 0 N o Y W 5 n Z W Q l M j B U e X B l N D w v S X R l b V B h d G g + P C 9 J d G V t T G 9 j Y X R p b 2 4 + P F N 0 Y W J s Z U V u d H J p Z X M g L z 4 8 L 0 l 0 Z W 0 + P E l 0 Z W 0 + P E l 0 Z W 1 M b 2 N h d G l v b j 4 8 S X R l b V R 5 c G U + R m 9 y b X V s Y T w v S X R l b V R 5 c G U + P E l 0 Z W 1 Q Y X R o P l N l Y 3 R p b 2 4 x L 2 p v Y l 9 m Y W N 0 b 3 J z L 1 J l c G x h Y 2 V k J T I w V m F s d W U x M D w v S X R l b V B h d G g + P C 9 J d G V t T G 9 j Y X R p b 2 4 + P F N 0 Y W J s Z U V u d H J p Z X M g L z 4 8 L 0 l 0 Z W 0 + P E l 0 Z W 0 + P E l 0 Z W 1 M b 2 N h d G l v b j 4 8 S X R l b V R 5 c G U + R m 9 y b X V s Y T w v S X R l b V R 5 c G U + P E l 0 Z W 1 Q Y X R o P l N l Y 3 R p b 2 4 x L 2 p v Y l 9 m Y W N 0 b 3 J z L 1 J l c G x h Y 2 V k J T I w V m F s d W U x M T w v S X R l b V B h d G g + P C 9 J d G V t T G 9 j Y X R p b 2 4 + P F N 0 Y W J s Z U V u d H J p Z X M g L z 4 8 L 0 l 0 Z W 0 + P E l 0 Z W 0 + P E l 0 Z W 1 M b 2 N h d G l v b j 4 8 S X R l b V R 5 c G U + R m 9 y b X V s Y T w v S X R l b V R 5 c G U + P E l 0 Z W 1 Q Y X R o P l N l Y 3 R p b 2 4 x L 2 p v Y l 9 m Y W N 0 b 3 J z L 1 J l c G x h Y 2 V k J T I w V m F s d W U x M j w v S X R l b V B h d G g + P C 9 J d G V t T G 9 j Y X R p b 2 4 + P F N 0 Y W J s Z U V u d H J p Z X M g L z 4 8 L 0 l 0 Z W 0 + P E l 0 Z W 0 + P E l 0 Z W 1 M b 2 N h d G l v b j 4 8 S X R l b V R 5 c G U + R m 9 y b X V s Y T w v S X R l b V R 5 c G U + P E l 0 Z W 1 Q Y X R o P l N l Y 3 R p b 2 4 x L 2 p v Y l 9 m Y W N 0 b 3 J z L 0 N o Y W 5 n Z W Q l M j B U e X B l P C 9 J d G V t U G F 0 a D 4 8 L 0 l 0 Z W 1 M b 2 N h d G l v b j 4 8 U 3 R h Y m x l R W 5 0 c m l l c y A v P j w v S X R l b T 4 8 S X R l b T 4 8 S X R l b U x v Y 2 F 0 a W 9 u P j x J d G V t V H l w Z T 5 G b 3 J t d W x h P C 9 J d G V t V H l w Z T 4 8 S X R l b V B h d G g + U 2 V j d G l v b j E v a m 9 i X 2 Z h Y 3 R v c n M v U m V w b G F j Z W Q l M j B W Y W x 1 Z T E z P C 9 J d G V t U G F 0 a D 4 8 L 0 l 0 Z W 1 M b 2 N h d G l v b j 4 8 U 3 R h Y m x l R W 5 0 c m l l c y A v P j w v S X R l b T 4 8 S X R l b T 4 8 S X R l b U x v Y 2 F 0 a W 9 u P j x J d G V t V H l w Z T 5 G b 3 J t d W x h P C 9 J d G V t V H l w Z T 4 8 S X R l b V B h d G g + U 2 V j d G l v b j E v a m 9 i X 2 Z h Y 3 R v c n M v U m V w b G F j Z W Q l M j B W Y W x 1 Z T E 0 P C 9 J d G V t U G F 0 a D 4 8 L 0 l 0 Z W 1 M b 2 N h d G l v b j 4 8 U 3 R h Y m x l R W 5 0 c m l l c y A v P j w v S X R l b T 4 8 S X R l b T 4 8 S X R l b U x v Y 2 F 0 a W 9 u P j x J d G V t V H l w Z T 5 G b 3 J t d W x h P C 9 J d G V t V H l w Z T 4 8 S X R l b V B h d G g + U 2 V j d G l v b j E v a m 9 i X 2 Z h Y 3 R v c n M v U m V w b G F j Z W Q l M j B W Y W x 1 Z T E 1 P C 9 J d G V t U G F 0 a D 4 8 L 0 l 0 Z W 1 M b 2 N h d G l v b j 4 8 U 3 R h Y m x l R W 5 0 c m l l c y A v P j w v S X R l b T 4 8 S X R l b T 4 8 S X R l b U x v Y 2 F 0 a W 9 u P j x J d G V t V H l w Z T 5 G b 3 J t d W x h P C 9 J d G V t V H l w Z T 4 8 S X R l b V B h d G g + U 2 V j d G l v b j E v a m 9 i X 2 Z h Y 3 R v c n M v U m V w b G F j Z W Q l M j B W Y W x 1 Z T E 2 P C 9 J d G V t U G F 0 a D 4 8 L 0 l 0 Z W 1 M b 2 N h d G l v b j 4 8 U 3 R h Y m x l R W 5 0 c m l l c y A v P j w v S X R l b T 4 8 S X R l b T 4 8 S X R l b U x v Y 2 F 0 a W 9 u P j x J d G V t V H l w Z T 5 G b 3 J t d W x h P C 9 J d G V t V H l w Z T 4 8 S X R l b V B h d G g + U 2 V j d G l v b j E v a m 9 i X 2 Z h Y 3 R v c n M v Q 2 h h b m d l Z C U y M F R 5 c G U x P C 9 J d G V t U G F 0 a D 4 8 L 0 l 0 Z W 1 M b 2 N h d G l v b j 4 8 U 3 R h Y m x l R W 5 0 c m l l c y A v P j w v S X R l b T 4 8 S X R l b T 4 8 S X R l b U x v Y 2 F 0 a W 9 u P j x J d G V t V H l w Z T 5 G b 3 J t d W x h P C 9 J d G V t V H l w Z T 4 8 S X R l b V B h d G g + U 2 V j d G l v b j E v a m 9 i X 2 Z h Y 3 R v c n M v U m V w b G F j Z W Q l M j B W Y W x 1 Z T E 3 P C 9 J d G V t U G F 0 a D 4 8 L 0 l 0 Z W 1 M b 2 N h d G l v b j 4 8 U 3 R h Y m x l R W 5 0 c m l l c y A v P j w v S X R l b T 4 8 S X R l b T 4 8 S X R l b U x v Y 2 F 0 a W 9 u P j x J d G V t V H l w Z T 5 G b 3 J t d W x h P C 9 J d G V t V H l w Z T 4 8 S X R l b V B h d G g + U 2 V j d G l v b j E v a m 9 i X 2 Z h Y 3 R v c n M v Q W R k Z W Q l M j B D b 2 5 k a X R p b 2 5 h b C U y M E N v b H V t b j w v S X R l b V B h d G g + P C 9 J d G V t T G 9 j Y X R p b 2 4 + P F N 0 Y W J s Z U V u d H J p Z X M g L z 4 8 L 0 l 0 Z W 0 + P E l 0 Z W 0 + P E l 0 Z W 1 M b 2 N h d G l v b j 4 8 S X R l b V R 5 c G U + R m 9 y b X V s Y T w v S X R l b V R 5 c G U + P E l 0 Z W 1 Q Y X R o P l N l Y 3 R p b 2 4 x L 2 p v Y l 9 m Y W N 0 b 3 J z L 0 N o Y W 5 n Z W Q l M j B U e X B l M j w v S X R l b V B h d G g + P C 9 J d G V t T G 9 j Y X R p b 2 4 + P F N 0 Y W J s Z U V u d H J p Z X M g L z 4 8 L 0 l 0 Z W 0 + P E l 0 Z W 0 + P E l 0 Z W 1 M b 2 N h d G l v b j 4 8 S X R l b V R 5 c G U + R m 9 y b X V s Y T w v S X R l b V R 5 c G U + P E l 0 Z W 1 Q Y X R o P l N l Y 3 R p b 2 4 x L 2 p v Y l 9 m Y W N 0 b 3 J z L 0 Z p b H R l c m V k J T I w U m 9 3 c z w v S X R l b V B h d G g + P C 9 J d G V t T G 9 j Y X R p b 2 4 + P F N 0 Y W J s Z U V u d H J p Z X M g L z 4 8 L 0 l 0 Z W 0 + P E l 0 Z W 0 + P E l 0 Z W 1 M b 2 N h d G l v b j 4 8 S X R l b V R 5 c G U + R m 9 y b X V s Y T w v S X R l b V R 5 c G U + P E l 0 Z W 1 Q Y X R o P l N l Y 3 R p b 2 4 x L 2 p v Y l 9 m Y W N 0 b 3 J z L 1 J l b W 9 2 Z W Q l M j B D b 2 x 1 b W 5 z P C 9 J d G V t U G F 0 a D 4 8 L 0 l 0 Z W 1 M b 2 N h d G l v b j 4 8 U 3 R h Y m x l R W 5 0 c m l l c y A v P j w v S X R l b T 4 8 S X R l b T 4 8 S X R l b U x v Y 2 F 0 a W 9 u P j x J d G V t V H l w Z T 5 G b 3 J t d W x h P C 9 J d G V t V H l w Z T 4 8 S X R l b V B h d G g + U 2 V j d G l v b j E v a m 9 i X 2 Z h Y 3 R v c n M v U m V u Y W 1 l Z C U y M E N v b H V t b n M 8 L 0 l 0 Z W 1 Q Y X R o P j w v S X R l b U x v Y 2 F 0 a W 9 u P j x T d G F i b G V F b n R y a W V z I C 8 + P C 9 J d G V t P j x J d G V t P j x J d G V t T G 9 j Y X R p b 2 4 + P E l 0 Z W 1 U e X B l P k Z v c m 1 1 b G E 8 L 0 l 0 Z W 1 U e X B l P j x J d G V t U G F 0 a D 5 T Z W N 0 a W 9 u M S 9 q b 2 J f Z m F j d G 9 y c y 9 S Z W 9 y Z G V y Z W Q l M j B D b 2 x 1 b W 5 z P C 9 J d G V t U G F 0 a D 4 8 L 0 l 0 Z W 1 M b 2 N h d G l v b j 4 8 U 3 R h Y m x l R W 5 0 c m l l c y A v P j w v S X R l b T 4 8 S X R l b T 4 8 S X R l b U x v Y 2 F 0 a W 9 u P j x J d G V t V H l w Z T 5 G b 3 J t d W x h P C 9 J d G V t V H l w Z T 4 8 S X R l b V B h d G g + U 2 V j d G l v b j E v a m 9 i X 2 Z h Y 3 R v c n M v U m V t b 3 Z l Z C U y M E N v b H V t b n M x P C 9 J d G V t U G F 0 a D 4 8 L 0 l 0 Z W 1 M b 2 N h d G l v b j 4 8 U 3 R h Y m x l R W 5 0 c m l l c y A v P j w v S X R l b T 4 8 S X R l b T 4 8 S X R l b U x v Y 2 F 0 a W 9 u P j x J d G V t V H l w Z T 5 G b 3 J t d W x h P C 9 J d G V t V H l w Z T 4 8 S X R l b V B h d G g + U 2 V j d G l v b j E v a m 9 i X 2 Z h Y 3 R v c n M v U 3 B s a X Q l M j B D b 2 x 1 b W 4 l M j B i e S U y M E R l b G l t a X R l c j w v S X R l b V B h d G g + P C 9 J d G V t T G 9 j Y X R p b 2 4 + P F N 0 Y W J s Z U V u d H J p Z X M g L z 4 8 L 0 l 0 Z W 0 + P E l 0 Z W 0 + P E l 0 Z W 1 M b 2 N h d G l v b j 4 8 S X R l b V R 5 c G U + R m 9 y b X V s Y T w v S X R l b V R 5 c G U + P E l 0 Z W 1 Q Y X R o P l N l Y 3 R p b 2 4 x L 2 p v Y l 9 m Y W N 0 b 3 J z L 0 N o Y W 5 n Z W Q l M j B U e X B l N T w v S X R l b V B h d G g + P C 9 J d G V t T G 9 j Y X R p b 2 4 + P F N 0 Y W J s Z U V u d H J p Z X M g L z 4 8 L 0 l 0 Z W 0 + P E l 0 Z W 0 + P E l 0 Z W 1 M b 2 N h d G l v b j 4 8 S X R l b V R 5 c G U + R m 9 y b X V s Y T w v S X R l b V R 5 c G U + P E l 0 Z W 1 Q Y X R o P l N l Y 3 R p b 2 4 x L 2 p v Y l 9 m Y W N 0 b 3 J z L 1 J l c G x h Y 2 V k J T I w V m F s d W U x O D w v S X R l b V B h d G g + P C 9 J d G V t T G 9 j Y X R p b 2 4 + P F N 0 Y W J s Z U V u d H J p Z X M g L z 4 8 L 0 l 0 Z W 0 + P E l 0 Z W 0 + P E l 0 Z W 1 M b 2 N h d G l v b j 4 8 S X R l b V R 5 c G U + R m 9 y b X V s Y T w v S X R l b V R 5 c G U + P E l 0 Z W 1 Q Y X R o P l N l Y 3 R p b 2 4 x L 2 p v Y l 9 m Y W N 0 b 3 J z L 1 J l c G x h Y 2 V k J T I w V m F s d W U x O T w v S X R l b V B h d G g + P C 9 J d G V t T G 9 j Y X R p b 2 4 + P F N 0 Y W J s Z U V u d H J p Z X M g L z 4 8 L 0 l 0 Z W 0 + P E l 0 Z W 0 + P E l 0 Z W 1 M b 2 N h d G l v b j 4 8 S X R l b V R 5 c G U + R m 9 y b X V s Y T w v S X R l b V R 5 c G U + P E l 0 Z W 1 Q Y X R o P l N l Y 3 R p b 2 4 x L 2 p v Y l 9 m Y W N 0 b 3 J z L 1 J l c G x h Y 2 V k J T I w V m F s d W U y M D w v S X R l b V B h d G g + P C 9 J d G V t T G 9 j Y X R p b 2 4 + P F N 0 Y W J s Z U V u d H J p Z X M g L z 4 8 L 0 l 0 Z W 0 + P E l 0 Z W 0 + P E l 0 Z W 1 M b 2 N h d G l v b j 4 8 S X R l b V R 5 c G U + R m 9 y b X V s Y T w v S X R l b V R 5 c G U + P E l 0 Z W 1 Q Y X R o P l N l Y 3 R p b 2 4 x L 2 p v Y l 9 m Y W N 0 b 3 J z L 1 J l c G x h Y 2 V k J T I w V m F s d W U y M T w v S X R l b V B h d G g + P C 9 J d G V t T G 9 j Y X R p b 2 4 + P F N 0 Y W J s Z U V u d H J p Z X M g L z 4 8 L 0 l 0 Z W 0 + P E l 0 Z W 0 + P E l 0 Z W 1 M b 2 N h d G l v b j 4 8 S X R l b V R 5 c G U + R m 9 y b X V s Y T w v S X R l b V R 5 c G U + P E l 0 Z W 1 Q Y X R o P l N l Y 3 R p b 2 4 x L 2 p v Y l 9 m Y W N 0 b 3 J z L 1 J l c G x h Y 2 V k J T I w V m F s d W U y M j w v S X R l b V B h d G g + P C 9 J d G V t T G 9 j Y X R p b 2 4 + P F N 0 Y W J s Z U V u d H J p Z X M g L z 4 8 L 0 l 0 Z W 0 + P E l 0 Z W 0 + P E l 0 Z W 1 M b 2 N h d G l v b j 4 8 S X R l b V R 5 c G U + R m 9 y b X V s Y T w v S X R l b V R 5 c G U + P E l 0 Z W 1 Q Y X R o P l N l Y 3 R p b 2 4 x L 2 p v Y l 9 m Y W N 0 b 3 J z L 1 J l c G x h Y 2 V k J T I w V m F s d W U y M z w v S X R l b V B h d G g + P C 9 J d G V t T G 9 j Y X R p b 2 4 + P F N 0 Y W J s Z U V u d H J p Z X M g L z 4 8 L 0 l 0 Z W 0 + P E l 0 Z W 0 + P E l 0 Z W 1 M b 2 N h d G l v b j 4 8 S X R l b V R 5 c G U + R m 9 y b X V s Y T w v S X R l b V R 5 c G U + P E l 0 Z W 1 Q Y X R o P l N l Y 3 R p b 2 4 x L 2 p v Y l 9 m Y W N 0 b 3 J z L 1 J l c G x h Y 2 V k J T I w V m F s d W U y N D w v S X R l b V B h d G g + P C 9 J d G V t T G 9 j Y X R p b 2 4 + P F N 0 Y W J s Z U V u d H J p Z X M g L z 4 8 L 0 l 0 Z W 0 + P E l 0 Z W 0 + P E l 0 Z W 1 M b 2 N h d G l v b j 4 8 S X R l b V R 5 c G U + R m 9 y b X V s Y T w v S X R l b V R 5 c G U + P E l 0 Z W 1 Q Y X R o P l N l Y 3 R p b 2 4 x L 3 d v c m t f Z W R 1 X 3 N 0 Y X R 1 c y 9 N Z X J n Z W Q l M j B R d W V y a W V z M j w v S X R l b V B h d G g + P C 9 J d G V t T G 9 j Y X R p b 2 4 + P F N 0 Y W J s Z U V u d H J p Z X M g L z 4 8 L 0 l 0 Z W 0 + P E l 0 Z W 0 + P E l 0 Z W 1 M b 2 N h d G l v b j 4 8 S X R l b V R 5 c G U + R m 9 y b X V s Y T w v S X R l b V R 5 c G U + P E l 0 Z W 1 Q Y X R o P l N l Y 3 R p b 2 4 x L 3 d v c m t f Z W R 1 X 3 N 0 Y X R 1 c y 9 F e H B h b m R l Z C U y M H N 1 c n Z l e V 9 y Z X N 1 b H R z X 3 B 1 Y m x p Y z I 8 L 0 l 0 Z W 1 Q Y X R o P j w v S X R l b U x v Y 2 F 0 a W 9 u P j x T d G F i b G V F b n R y a W V z I C 8 + P C 9 J d G V t P j x J d G V t P j x J d G V t T G 9 j Y X R p b 2 4 + P E l 0 Z W 1 U e X B l P k Z v c m 1 1 b G E 8 L 0 l 0 Z W 1 U e X B l P j x J d G V t U G F 0 a D 5 T Z W N 0 a W 9 u M S 9 3 b 3 J r X 2 V k d V 9 z d G F 0 d X M v T W V y Z 2 V k J T I w U X V l c m l l c z M 8 L 0 l 0 Z W 1 Q Y X R o P j w v S X R l b U x v Y 2 F 0 a W 9 u P j x T d G F i b G V F b n R y a W V z I C 8 + P C 9 J d G V t P j x J d G V t P j x J d G V t T G 9 j Y X R p b 2 4 + P E l 0 Z W 1 U e X B l P k Z v c m 1 1 b G E 8 L 0 l 0 Z W 1 U e X B l P j x J d G V t U G F 0 a D 5 T Z W N 0 a W 9 u M S 9 3 b 3 J r X 2 V k d V 9 z d G F 0 d X M v R X h w Y W 5 k Z W Q l M j B z d X J 2 Z X l f c m V z d W x 0 c 1 9 w d W J s a W M z P C 9 J d G V t U G F 0 a D 4 8 L 0 l 0 Z W 1 M b 2 N h d G l v b j 4 8 U 3 R h Y m x l R W 5 0 c m l l c y A v P j w v S X R l b T 4 8 S X R l b T 4 8 S X R l b U x v Y 2 F 0 a W 9 u P j x J d G V t V H l w Z T 5 G b 3 J t d W x h P C 9 J d G V t V H l w Z T 4 8 S X R l b V B h d G g + U 2 V j d G l v b j E v d 2 9 y a 1 9 l Z H V f c 3 R h d H V z L 1 J l c G x h Y 2 V k J T I w V m F s d W U 1 N T w v S X R l b V B h d G g + P C 9 J d G V t T G 9 j Y X R p b 2 4 + P F N 0 Y W J s Z U V u d H J p Z X M g L z 4 8 L 0 l 0 Z W 0 + P E l 0 Z W 0 + P E l 0 Z W 1 M b 2 N h d G l v b j 4 8 S X R l b V R 5 c G U + R m 9 y b X V s Y T w v S X R l b V R 5 c G U + P E l 0 Z W 1 Q Y X R o P l N l Y 3 R p b 2 4 x L 3 d v c m t f Z W R 1 X 3 N 0 Y X R 1 c y 9 S Z X B s Y W N l Z C U y M F Z h b H V l N T Y 8 L 0 l 0 Z W 1 Q Y X R o P j w v S X R l b U x v Y 2 F 0 a W 9 u P j x T d G F i b G V F b n R y a W V z I C 8 + P C 9 J d G V t P j x J d G V t P j x J d G V t T G 9 j Y X R p b 2 4 + P E l 0 Z W 1 U e X B l P k Z v c m 1 1 b G E 8 L 0 l 0 Z W 1 U e X B l P j x J d G V t U G F 0 a D 5 T Z W N 0 a W 9 u M S 9 3 b 3 J r X 2 V k d V 9 z d G F 0 d X M v U m V w b G F j Z W Q l M j B W Y W x 1 Z T U 3 P C 9 J d G V t U G F 0 a D 4 8 L 0 l 0 Z W 1 M b 2 N h d G l v b j 4 8 U 3 R h Y m x l R W 5 0 c m l l c y A v P j w v S X R l b T 4 8 S X R l b T 4 8 S X R l b U x v Y 2 F 0 a W 9 u P j x J d G V t V H l w Z T 5 G b 3 J t d W x h P C 9 J d G V t V H l w Z T 4 8 S X R l b V B h d G g + U 2 V j d G l v b j E v d 2 9 y a 1 9 l Z H V f c 3 R h d H V z L 1 J l c G x h Y 2 V k J T I w V m F s d W U 1 O D w v S X R l b V B h d G g + P C 9 J d G V t T G 9 j Y X R p b 2 4 + P F N 0 Y W J s Z U V u d H J p Z X M g L z 4 8 L 0 l 0 Z W 0 + P E l 0 Z W 0 + P E l 0 Z W 1 M b 2 N h d G l v b j 4 8 S X R l b V R 5 c G U + R m 9 y b X V s Y T w v S X R l b V R 5 c G U + P E l 0 Z W 1 Q Y X R o P l N l Y 3 R p b 2 4 x L 3 d v c m t f Z W R 1 X 3 N 0 Y X R 1 c y 9 S Z X B s Y W N l Z C U y M F Z h b H V l N T k 8 L 0 l 0 Z W 1 Q Y X R o P j w v S X R l b U x v Y 2 F 0 a W 9 u P j x T d G F i b G V F b n R y a W V z I C 8 + P C 9 J d G V t P j x J d G V t P j x J d G V t T G 9 j Y X R p b 2 4 + P E l 0 Z W 1 U e X B l P k Z v c m 1 1 b G E 8 L 0 l 0 Z W 1 U e X B l P j x J d G V t U G F 0 a D 5 T Z W N 0 a W 9 u M S 9 3 b 3 J r X 2 V k d V 9 z d G F 0 d X M v U m V w b G F j Z W Q l M j B W Y W x 1 Z T Y w P C 9 J d G V t U G F 0 a D 4 8 L 0 l 0 Z W 1 M b 2 N h d G l v b j 4 8 U 3 R h Y m x l R W 5 0 c m l l c y A v P j w v S X R l b T 4 8 S X R l b T 4 8 S X R l b U x v Y 2 F 0 a W 9 u P j x J d G V t V H l w Z T 5 G b 3 J t d W x h P C 9 J d G V t V H l w Z T 4 8 S X R l b V B h d G g + U 2 V j d G l v b j E v d 2 9 y a 1 9 l Z H V f c 3 R h d H V z L 1 J l c G x h Y 2 V k J T I w V m F s d W U 2 M T w v S X R l b V B h d G g + P C 9 J d G V t T G 9 j Y X R p b 2 4 + P F N 0 Y W J s Z U V u d H J p Z X M g L z 4 8 L 0 l 0 Z W 0 + P E l 0 Z W 0 + P E l 0 Z W 1 M b 2 N h d G l v b j 4 8 S X R l b V R 5 c G U + R m 9 y b X V s Y T w v S X R l b V R 5 c G U + P E l 0 Z W 1 Q Y X R o P l N l Y 3 R p b 2 4 x L 3 d v c m t f Z W R 1 X 3 N 0 Y X R 1 c y 9 S Z X B s Y W N l Z C U y M F Z h b H V l N j I 8 L 0 l 0 Z W 1 Q Y X R o P j w v S X R l b U x v Y 2 F 0 a W 9 u P j x T d G F i b G V F b n R y a W V z I C 8 + P C 9 J d G V t P j x J d G V t P j x J d G V t T G 9 j Y X R p b 2 4 + P E l 0 Z W 1 U e X B l P k Z v c m 1 1 b G E 8 L 0 l 0 Z W 1 U e X B l P j x J d G V t U G F 0 a D 5 T Z W N 0 a W 9 u M S 9 3 b 3 J r X 2 V k d V 9 z d G F 0 d X M v U m V w b G F j Z W Q l M j B W Y W x 1 Z T Y z P C 9 J d G V t U G F 0 a D 4 8 L 0 l 0 Z W 1 M b 2 N h d G l v b j 4 8 U 3 R h Y m x l R W 5 0 c m l l c y A v P j w v S X R l b T 4 8 S X R l b T 4 8 S X R l b U x v Y 2 F 0 a W 9 u P j x J d G V t V H l w Z T 5 G b 3 J t d W x h P C 9 J d G V t V H l w Z T 4 8 S X R l b V B h d G g + U 2 V j d G l v b j E v d 2 9 y a 1 9 l Z H V f c 3 R h d H V z L 1 J l c G x h Y 2 V k J T I w V m F s d W U 2 N D w v S X R l b V B h d G g + P C 9 J d G V t T G 9 j Y X R p b 2 4 + P F N 0 Y W J s Z U V u d H J p Z X M g L z 4 8 L 0 l 0 Z W 0 + P C 9 J d G V t c z 4 8 L 0 x v Y 2 F s U G F j a 2 F n Z U 1 l d G F k Y X R h R m l s Z T 4 W A A A A U E s F B g A A A A A A A A A A A A A A A A A A A A A A A C Y B A A A B A A A A 0 I y d 3 w E V 0 R G M e g D A T 8 K X 6 w E A A A D O A b 5 B s L O k Q o 5 Q M Z w L J I e d A A A A A A I A A A A A A B B m A A A A A Q A A I A A A A L t n p d T m 0 w a k I 3 j i b Q F 7 c L G 2 b I S z i Y G B u X r 9 u S 7 P u z b h A A A A A A 6 A A A A A A g A A I A A A A L 5 j w 0 a X V w I j / R r U V T m + U 1 k v m h T o o p R j k m a Y f z n z E N Q p U A A A A M l 2 S c r A 4 7 Y x o + + a E Z x 5 u i + D L x w / + X K H B J j z B e q I h Q Z O X l P b T B g z t X h P J Z E 5 7 Y Y T i M Q L j L u S g a 4 D 7 p K 7 g S M F + q k P 9 B E 3 h + j r n 1 1 S x 0 r C j C a O Q A A A A F T f j k C N A r M i k j y z d P F Q 4 w b y A o C T g M v 1 d O u V 3 J h 0 O 2 L E + N K O m w 3 A 7 0 D z H 7 n o p c X T L Z 4 L F 9 W A T f E x 8 / P k a F W B h A w = < / D a t a M a s h u p > 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 s u r v e y _ r e s u l t s _ p u b l i c < / 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 s u r v e y _ r e s u l t s _ p u b l i c < / 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 O p S y s < / K e y > < / D i a g r a m O b j e c t K e y > < D i a g r a m O b j e c t K e y > < K e y > M e a s u r e s \ C o u n t   o f   O p S y s \ T a g I n f o \ F o r m u l a < / K e y > < / D i a g r a m O b j e c t K e y > < D i a g r a m O b j e c t K e y > < K e y > M e a s u r e s \ C o u n t   o f   O p S y s \ T a g I n f o \ V a l u e < / K e y > < / D i a g r a m O b j e c t K e y > < D i a g r a m O b j e c t K e y > < K e y > M e a s u r e s \ C o u n t   o f   R e s u m e U p d a t e < / K e y > < / D i a g r a m O b j e c t K e y > < D i a g r a m O b j e c t K e y > < K e y > M e a s u r e s \ C o u n t   o f   R e s u m e U p d a t e \ T a g I n f o \ F o r m u l a < / K e y > < / D i a g r a m O b j e c t K e y > < D i a g r a m O b j e c t K e y > < K e y > M e a s u r e s \ C o u n t   o f   R e s u m e U p d a t e \ T a g I n f o \ V a l u e < / K e y > < / D i a g r a m O b j e c t K e y > < D i a g r a m O b j e c t K e y > < K e y > M e a s u r e s \ C o u n t   o f   G e n d e r G r o u p e d < / K e y > < / D i a g r a m O b j e c t K e y > < D i a g r a m O b j e c t K e y > < K e y > M e a s u r e s \ C o u n t   o f   G e n d e r G r o u p e d \ T a g I n f o \ F o r m u l a < / K e y > < / D i a g r a m O b j e c t K e y > < D i a g r a m O b j e c t K e y > < K e y > M e a s u r e s \ C o u n t   o f   G e n d e r G r o u p e d \ T a g I n f o \ V a l u e < / K e y > < / D i a g r a m O b j e c t K e y > < D i a g r a m O b j e c t K e y > < K e y > M e a s u r e s \ C o u n t   o f   R e s p o n d e n t   4 < / K e y > < / D i a g r a m O b j e c t K e y > < D i a g r a m O b j e c t K e y > < K e y > M e a s u r e s \ C o u n t   o f   R e s p o n d e n t   4 \ T a g I n f o \ F o r m u l a < / K e y > < / D i a g r a m O b j e c t K e y > < D i a g r a m O b j e c t K e y > < K e y > M e a s u r e s \ C o u n t   o f   R e s p o n d e n t   4 \ T a g I n f o \ V a l u e < / K e y > < / D i a g r a m O b j e c t K e y > < D i a g r a m O b j e c t K e y > < K e y > C o l u m n s \ R e s p o n d e n t < / K e y > < / D i a g r a m O b j e c t K e y > < D i a g r a m O b j e c t K e y > < K e y > C o l u m n s \ M a i n B r a n c h < / K e y > < / D i a g r a m O b j e c t K e y > < D i a g r a m O b j e c t K e y > < K e y > C o l u m n s \ H o b b y i s t < / K e y > < / D i a g r a m O b j e c t K e y > < D i a g r a m O b j e c t K e y > < K e y > C o l u m n s \ O p e n S o u r c e r < / K e y > < / D i a g r a m O b j e c t K e y > < D i a g r a m O b j e c t K e y > < K e y > C o l u m n s \ O p e n S o u r c e < / K e y > < / D i a g r a m O b j e c t K e y > < D i a g r a m O b j e c t K e y > < K e y > C o l u m n s \ E m p l o y m e n t < / K e y > < / D i a g r a m O b j e c t K e y > < D i a g r a m O b j e c t K e y > < K e y > C o l u m n s \ C o u n t r y < / K e y > < / D i a g r a m O b j e c t K e y > < D i a g r a m O b j e c t K e y > < K e y > C o l u m n s \ S t u d e n t < / K e y > < / D i a g r a m O b j e c t K e y > < D i a g r a m O b j e c t K e y > < K e y > C o l u m n s \ E d L e v e l < / K e y > < / D i a g r a m O b j e c t K e y > < D i a g r a m O b j e c t K e y > < K e y > C o l u m n s \ U n d e r g r a d M a j o r < / K e y > < / D i a g r a m O b j e c t K e y > < D i a g r a m O b j e c t K e y > < K e y > C o l u m n s \ E d u O t h e r < / K e y > < / D i a g r a m O b j e c t K e y > < D i a g r a m O b j e c t K e y > < K e y > C o l u m n s \ O r g S i z e < / K e y > < / D i a g r a m O b j e c t K e y > < D i a g r a m O b j e c t K e y > < K e y > C o l u m n s \ D e v T y p e < / K e y > < / D i a g r a m O b j e c t K e y > < D i a g r a m O b j e c t K e y > < K e y > C o l u m n s \ Y e a r s C o d e < / K e y > < / D i a g r a m O b j e c t K e y > < D i a g r a m O b j e c t K e y > < K e y > C o l u m n s \ A g e 1 s t C o d e < / K e y > < / D i a g r a m O b j e c t K e y > < D i a g r a m O b j e c t K e y > < K e y > C o l u m n s \ Y e a r s C o d e P r o < / K e y > < / D i a g r a m O b j e c t K e y > < D i a g r a m O b j e c t K e y > < K e y > C o l u m n s \ C a r e e r S a t < / K e y > < / D i a g r a m O b j e c t K e y > < D i a g r a m O b j e c t K e y > < K e y > C o l u m n s \ J o b S a t < / K e y > < / D i a g r a m O b j e c t K e y > < D i a g r a m O b j e c t K e y > < K e y > C o l u m n s \ M g r I d i o t < / K e y > < / D i a g r a m O b j e c t K e y > < D i a g r a m O b j e c t K e y > < K e y > C o l u m n s \ M g r M o n e y < / K e y > < / D i a g r a m O b j e c t K e y > < D i a g r a m O b j e c t K e y > < K e y > C o l u m n s \ M g r W a n t < / K e y > < / D i a g r a m O b j e c t K e y > < D i a g r a m O b j e c t K e y > < K e y > C o l u m n s \ J o b S e e k < / K e y > < / D i a g r a m O b j e c t K e y > < D i a g r a m O b j e c t K e y > < K e y > C o l u m n s \ L a s t H i r e D a t e < / K e y > < / D i a g r a m O b j e c t K e y > < D i a g r a m O b j e c t K e y > < K e y > C o l u m n s \ L a s t I n t < / K e y > < / D i a g r a m O b j e c t K e y > < D i a g r a m O b j e c t K e y > < K e y > C o l u m n s \ F i z z B u z z < / K e y > < / D i a g r a m O b j e c t K e y > < D i a g r a m O b j e c t K e y > < K e y > C o l u m n s \ J o b F a c t o r s < / K e y > < / D i a g r a m O b j e c t K e y > < D i a g r a m O b j e c t K e y > < K e y > C o l u m n s \ R e s u m e U p d a t e < / K e y > < / D i a g r a m O b j e c t K e y > < D i a g r a m O b j e c t K e y > < K e y > C o l u m n s \ C u r r e n c y S y m b o l < / K e y > < / D i a g r a m O b j e c t K e y > < D i a g r a m O b j e c t K e y > < K e y > C o l u m n s \ C u r r e n c y D e s c < / K e y > < / D i a g r a m O b j e c t K e y > < D i a g r a m O b j e c t K e y > < K e y > C o l u m n s \ C o m p T o t a l < / K e y > < / D i a g r a m O b j e c t K e y > < D i a g r a m O b j e c t K e y > < K e y > C o l u m n s \ C o m p F r e q < / K e y > < / D i a g r a m O b j e c t K e y > < D i a g r a m O b j e c t K e y > < K e y > C o l u m n s \ C o n v e r t e d C o m p < / K e y > < / D i a g r a m O b j e c t K e y > < D i a g r a m O b j e c t K e y > < K e y > C o l u m n s \ W o r k W e e k H r s < / K e y > < / D i a g r a m O b j e c t K e y > < D i a g r a m O b j e c t K e y > < K e y > C o l u m n s \ W o r k P l a n < / K e y > < / D i a g r a m O b j e c t K e y > < D i a g r a m O b j e c t K e y > < K e y > C o l u m n s \ W o r k C h a l l e n g e < / K e y > < / D i a g r a m O b j e c t K e y > < D i a g r a m O b j e c t K e y > < K e y > C o l u m n s \ W o r k R e m o t e < / K e y > < / D i a g r a m O b j e c t K e y > < D i a g r a m O b j e c t K e y > < K e y > C o l u m n s \ W o r k L o c < / K e y > < / D i a g r a m O b j e c t K e y > < D i a g r a m O b j e c t K e y > < K e y > C o l u m n s \ I m p S y n < / K e y > < / D i a g r a m O b j e c t K e y > < D i a g r a m O b j e c t K e y > < K e y > C o l u m n s \ C o d e R e v < / K e y > < / D i a g r a m O b j e c t K e y > < D i a g r a m O b j e c t K e y > < K e y > C o l u m n s \ C o d e R e v H r s < / K e y > < / D i a g r a m O b j e c t K e y > < D i a g r a m O b j e c t K e y > < K e y > C o l u m n s \ U n i t T e s t s < / K e y > < / D i a g r a m O b j e c t K e y > < D i a g r a m O b j e c t K e y > < K e y > C o l u m n s \ P u r c h a s e H o w < / K e y > < / D i a g r a m O b j e c t K e y > < D i a g r a m O b j e c t K e y > < K e y > C o l u m n s \ P u r c h a s e W h a t < / K e y > < / D i a g r a m O b j e c t K e y > < D i a g r a m O b j e c t K e y > < K e y > C o l u m n s \ L a n g u a g e W o r k e d W i t h < / K e y > < / D i a g r a m O b j e c t K e y > < D i a g r a m O b j e c t K e y > < K e y > C o l u m n s \ L a n g u a g e D e s i r e N e x t Y e a r < / K e y > < / D i a g r a m O b j e c t K e y > < D i a g r a m O b j e c t K e y > < K e y > C o l u m n s \ D a t a b a s e W o r k e d W i t h < / K e y > < / D i a g r a m O b j e c t K e y > < D i a g r a m O b j e c t K e y > < K e y > C o l u m n s \ D a t a b a s e D e s i r e N e x t Y e a r < / K e y > < / D i a g r a m O b j e c t K e y > < D i a g r a m O b j e c t K e y > < K e y > C o l u m n s \ P l a t f o r m W o r k e d W i t h < / K e y > < / D i a g r a m O b j e c t K e y > < D i a g r a m O b j e c t K e y > < K e y > C o l u m n s \ P l a t f o r m D e s i r e N e x t Y e a r < / K e y > < / D i a g r a m O b j e c t K e y > < D i a g r a m O b j e c t K e y > < K e y > C o l u m n s \ W e b F r a m e W o r k e d W i t h < / K e y > < / D i a g r a m O b j e c t K e y > < D i a g r a m O b j e c t K e y > < K e y > C o l u m n s \ W e b F r a m e D e s i r e N e x t Y e a r < / K e y > < / D i a g r a m O b j e c t K e y > < D i a g r a m O b j e c t K e y > < K e y > C o l u m n s \ M i s c T e c h W o r k e d W i t h < / K e y > < / D i a g r a m O b j e c t K e y > < D i a g r a m O b j e c t K e y > < K e y > C o l u m n s \ M i s c T e c h D e s i r e N e x t Y e a r < / K e y > < / D i a g r a m O b j e c t K e y > < D i a g r a m O b j e c t K e y > < K e y > C o l u m n s \ D e v E n v i r o n < / K e y > < / D i a g r a m O b j e c t K e y > < D i a g r a m O b j e c t K e y > < K e y > C o l u m n s \ O p S y s < / K e y > < / D i a g r a m O b j e c t K e y > < D i a g r a m O b j e c t K e y > < K e y > C o l u m n s \ C o n t a i n e r s < / K e y > < / D i a g r a m O b j e c t K e y > < D i a g r a m O b j e c t K e y > < K e y > C o l u m n s \ B l o c k c h a i n O r g < / K e y > < / D i a g r a m O b j e c t K e y > < D i a g r a m O b j e c t K e y > < K e y > C o l u m n s \ B l o c k c h a i n I s < / K e y > < / D i a g r a m O b j e c t K e y > < D i a g r a m O b j e c t K e y > < K e y > C o l u m n s \ B e t t e r L i f e < / K e y > < / D i a g r a m O b j e c t K e y > < D i a g r a m O b j e c t K e y > < K e y > C o l u m n s \ I T p e r s o n < / K e y > < / D i a g r a m O b j e c t K e y > < D i a g r a m O b j e c t K e y > < K e y > C o l u m n s \ O f f O n < / K e y > < / D i a g r a m O b j e c t K e y > < D i a g r a m O b j e c t K e y > < K e y > C o l u m n s \ S o c i a l M e d i a < / K e y > < / D i a g r a m O b j e c t K e y > < D i a g r a m O b j e c t K e y > < K e y > C o l u m n s \ E x t r a v e r s i o n < / K e y > < / D i a g r a m O b j e c t K e y > < D i a g r a m O b j e c t K e y > < K e y > C o l u m n s \ S c r e e n N a m e < / K e y > < / D i a g r a m O b j e c t K e y > < D i a g r a m O b j e c t K e y > < K e y > C o l u m n s \ S O V i s i t 1 s t < / K e y > < / D i a g r a m O b j e c t K e y > < D i a g r a m O b j e c t K e y > < K e y > C o l u m n s \ S O V i s i t F r e q < / K e y > < / D i a g r a m O b j e c t K e y > < D i a g r a m O b j e c t K e y > < K e y > C o l u m n s \ S O V i s i t T o < / K e y > < / D i a g r a m O b j e c t K e y > < D i a g r a m O b j e c t K e y > < K e y > C o l u m n s \ S O F i n d A n s w e r < / K e y > < / D i a g r a m O b j e c t K e y > < D i a g r a m O b j e c t K e y > < K e y > C o l u m n s \ S O T i m e S a v e d < / K e y > < / D i a g r a m O b j e c t K e y > < D i a g r a m O b j e c t K e y > < K e y > C o l u m n s \ S O H o w M u c h T i m e < / K e y > < / D i a g r a m O b j e c t K e y > < D i a g r a m O b j e c t K e y > < K e y > C o l u m n s \ S O A c c o u n t < / K e y > < / D i a g r a m O b j e c t K e y > < D i a g r a m O b j e c t K e y > < K e y > C o l u m n s \ S O P a r t F r e q < / K e y > < / D i a g r a m O b j e c t K e y > < D i a g r a m O b j e c t K e y > < K e y > C o l u m n s \ S O J o b s < / K e y > < / D i a g r a m O b j e c t K e y > < D i a g r a m O b j e c t K e y > < K e y > C o l u m n s \ E n t T e a m s < / K e y > < / D i a g r a m O b j e c t K e y > < D i a g r a m O b j e c t K e y > < K e y > C o l u m n s \ S O C o m m < / K e y > < / D i a g r a m O b j e c t K e y > < D i a g r a m O b j e c t K e y > < K e y > C o l u m n s \ W e l c o m e C h a n g e < / K e y > < / D i a g r a m O b j e c t K e y > < D i a g r a m O b j e c t K e y > < K e y > C o l u m n s \ S O N e w C o n t e n t < / K e y > < / D i a g r a m O b j e c t K e y > < D i a g r a m O b j e c t K e y > < K e y > C o l u m n s \ A g e < / K e y > < / D i a g r a m O b j e c t K e y > < D i a g r a m O b j e c t K e y > < K e y > C o l u m n s \ G e n d e r G r o u p e d < / K e y > < / D i a g r a m O b j e c t K e y > < D i a g r a m O b j e c t K e y > < K e y > C o l u m n s \ T r a n s < / K e y > < / D i a g r a m O b j e c t K e y > < D i a g r a m O b j e c t K e y > < K e y > C o l u m n s \ S e x u a l i t y < / K e y > < / D i a g r a m O b j e c t K e y > < D i a g r a m O b j e c t K e y > < K e y > C o l u m n s \ E t h n i c i t y < / K e y > < / D i a g r a m O b j e c t K e y > < D i a g r a m O b j e c t K e y > < K e y > C o l u m n s \ D e p e n d e n t s < / K e y > < / D i a g r a m O b j e c t K e y > < D i a g r a m O b j e c t K e y > < K e y > C o l u m n s \ S u r v e y L e n g t h < / K e y > < / D i a g r a m O b j e c t K e y > < D i a g r a m O b j e c t K e y > < K e y > C o l u m n s \ S u r v e y E a s e < / K e y > < / D i a g r a m O b j e c t K e y > < D i a g r a m O b j e c t K e y > < K e y > L i n k s \ & l t ; C o l u m n s \ C o u n t   o f   O p S y s & g t ; - & l t ; M e a s u r e s \ O p S y s & g t ; < / K e y > < / D i a g r a m O b j e c t K e y > < D i a g r a m O b j e c t K e y > < K e y > L i n k s \ & l t ; C o l u m n s \ C o u n t   o f   O p S y s & g t ; - & l t ; M e a s u r e s \ O p S y s & g t ; \ C O L U M N < / K e y > < / D i a g r a m O b j e c t K e y > < D i a g r a m O b j e c t K e y > < K e y > L i n k s \ & l t ; C o l u m n s \ C o u n t   o f   O p S y s & g t ; - & l t ; M e a s u r e s \ O p S y s & g t ; \ M E A S U R E < / K e y > < / D i a g r a m O b j e c t K e y > < D i a g r a m O b j e c t K e y > < K e y > L i n k s \ & l t ; C o l u m n s \ C o u n t   o f   R e s u m e U p d a t e & g t ; - & l t ; M e a s u r e s \ R e s u m e U p d a t e & g t ; < / K e y > < / D i a g r a m O b j e c t K e y > < D i a g r a m O b j e c t K e y > < K e y > L i n k s \ & l t ; C o l u m n s \ C o u n t   o f   R e s u m e U p d a t e & g t ; - & l t ; M e a s u r e s \ R e s u m e U p d a t e & g t ; \ C O L U M N < / K e y > < / D i a g r a m O b j e c t K e y > < D i a g r a m O b j e c t K e y > < K e y > L i n k s \ & l t ; C o l u m n s \ C o u n t   o f   R e s u m e U p d a t e & g t ; - & l t ; M e a s u r e s \ R e s u m e U p d a t e & g t ; \ M E A S U R E < / K e y > < / D i a g r a m O b j e c t K e y > < D i a g r a m O b j e c t K e y > < K e y > L i n k s \ & l t ; C o l u m n s \ C o u n t   o f   G e n d e r G r o u p e d & g t ; - & l t ; M e a s u r e s \ G e n d e r G r o u p e d & g t ; < / K e y > < / D i a g r a m O b j e c t K e y > < D i a g r a m O b j e c t K e y > < K e y > L i n k s \ & l t ; C o l u m n s \ C o u n t   o f   G e n d e r G r o u p e d & g t ; - & l t ; M e a s u r e s \ G e n d e r G r o u p e d & g t ; \ C O L U M N < / K e y > < / D i a g r a m O b j e c t K e y > < D i a g r a m O b j e c t K e y > < K e y > L i n k s \ & l t ; C o l u m n s \ C o u n t   o f   G e n d e r G r o u p e d & g t ; - & l t ; M e a s u r e s \ G e n d e r G r o u p e d & g t ; \ M E A S U R E < / K e y > < / D i a g r a m O b j e c t K e y > < D i a g r a m O b j e c t K e y > < K e y > L i n k s \ & l t ; C o l u m n s \ C o u n t   o f   R e s p o n d e n t   4 & g t ; - & l t ; M e a s u r e s \ R e s p o n d e n t & g t ; < / K e y > < / D i a g r a m O b j e c t K e y > < D i a g r a m O b j e c t K e y > < K e y > L i n k s \ & l t ; C o l u m n s \ C o u n t   o f   R e s p o n d e n t   4 & g t ; - & l t ; M e a s u r e s \ R e s p o n d e n t & g t ; \ C O L U M N < / K e y > < / D i a g r a m O b j e c t K e y > < D i a g r a m O b j e c t K e y > < K e y > L i n k s \ & l t ; C o l u m n s \ C o u n t   o f   R e s p o n d e n t   4 & g t ; - & l t ; M e a s u r e s \ R e s p o n d e n t & g t ; \ M E A S U R E 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 O p S y s < / K e y > < / a : K e y > < a : V a l u e   i : t y p e = " M e a s u r e G r i d N o d e V i e w S t a t e " > < C o l u m n > 5 4 < / C o l u m n > < L a y e d O u t > t r u e < / L a y e d O u t > < W a s U I I n v i s i b l e > t r u e < / W a s U I I n v i s i b l e > < / a : V a l u e > < / a : K e y V a l u e O f D i a g r a m O b j e c t K e y a n y T y p e z b w N T n L X > < a : K e y V a l u e O f D i a g r a m O b j e c t K e y a n y T y p e z b w N T n L X > < a : K e y > < K e y > M e a s u r e s \ C o u n t   o f   O p S y s \ T a g I n f o \ F o r m u l a < / K e y > < / a : K e y > < a : V a l u e   i : t y p e = " M e a s u r e G r i d V i e w S t a t e I D i a g r a m T a g A d d i t i o n a l I n f o " / > < / a : K e y V a l u e O f D i a g r a m O b j e c t K e y a n y T y p e z b w N T n L X > < a : K e y V a l u e O f D i a g r a m O b j e c t K e y a n y T y p e z b w N T n L X > < a : K e y > < K e y > M e a s u r e s \ C o u n t   o f   O p S y s \ T a g I n f o \ V a l u e < / K e y > < / a : K e y > < a : V a l u e   i : t y p e = " M e a s u r e G r i d V i e w S t a t e I D i a g r a m T a g A d d i t i o n a l I n f o " / > < / a : K e y V a l u e O f D i a g r a m O b j e c t K e y a n y T y p e z b w N T n L X > < a : K e y V a l u e O f D i a g r a m O b j e c t K e y a n y T y p e z b w N T n L X > < a : K e y > < K e y > M e a s u r e s \ C o u n t   o f   R e s u m e U p d a t e < / K e y > < / a : K e y > < a : V a l u e   i : t y p e = " M e a s u r e G r i d N o d e V i e w S t a t e " > < C o l u m n > 2 6 < / C o l u m n > < L a y e d O u t > t r u e < / L a y e d O u t > < W a s U I I n v i s i b l e > t r u e < / W a s U I I n v i s i b l e > < / a : V a l u e > < / a : K e y V a l u e O f D i a g r a m O b j e c t K e y a n y T y p e z b w N T n L X > < a : K e y V a l u e O f D i a g r a m O b j e c t K e y a n y T y p e z b w N T n L X > < a : K e y > < K e y > M e a s u r e s \ C o u n t   o f   R e s u m e U p d a t e \ T a g I n f o \ F o r m u l a < / K e y > < / a : K e y > < a : V a l u e   i : t y p e = " M e a s u r e G r i d V i e w S t a t e I D i a g r a m T a g A d d i t i o n a l I n f o " / > < / a : K e y V a l u e O f D i a g r a m O b j e c t K e y a n y T y p e z b w N T n L X > < a : K e y V a l u e O f D i a g r a m O b j e c t K e y a n y T y p e z b w N T n L X > < a : K e y > < K e y > M e a s u r e s \ C o u n t   o f   R e s u m e U p d a t e \ T a g I n f o \ V a l u e < / K e y > < / a : K e y > < a : V a l u e   i : t y p e = " M e a s u r e G r i d V i e w S t a t e I D i a g r a m T a g A d d i t i o n a l I n f o " / > < / a : K e y V a l u e O f D i a g r a m O b j e c t K e y a n y T y p e z b w N T n L X > < a : K e y V a l u e O f D i a g r a m O b j e c t K e y a n y T y p e z b w N T n L X > < a : K e y > < K e y > M e a s u r e s \ C o u n t   o f   G e n d e r G r o u p e d < / K e y > < / a : K e y > < a : V a l u e   i : t y p e = " M e a s u r e G r i d N o d e V i e w S t a t e " > < C o l u m n > 8 4 < / C o l u m n > < L a y e d O u t > t r u e < / L a y e d O u t > < W a s U I I n v i s i b l e > t r u e < / W a s U I I n v i s i b l e > < / a : V a l u e > < / a : K e y V a l u e O f D i a g r a m O b j e c t K e y a n y T y p e z b w N T n L X > < a : K e y V a l u e O f D i a g r a m O b j e c t K e y a n y T y p e z b w N T n L X > < a : K e y > < K e y > M e a s u r e s \ C o u n t   o f   G e n d e r G r o u p e d \ T a g I n f o \ F o r m u l a < / K e y > < / a : K e y > < a : V a l u e   i : t y p e = " M e a s u r e G r i d V i e w S t a t e I D i a g r a m T a g A d d i t i o n a l I n f o " / > < / a : K e y V a l u e O f D i a g r a m O b j e c t K e y a n y T y p e z b w N T n L X > < a : K e y V a l u e O f D i a g r a m O b j e c t K e y a n y T y p e z b w N T n L X > < a : K e y > < K e y > M e a s u r e s \ C o u n t   o f   G e n d e r G r o u p e d \ T a g I n f o \ V a l u e < / K e y > < / a : K e y > < a : V a l u e   i : t y p e = " M e a s u r e G r i d V i e w S t a t e I D i a g r a m T a g A d d i t i o n a l I n f o " / > < / a : K e y V a l u e O f D i a g r a m O b j e c t K e y a n y T y p e z b w N T n L X > < a : K e y V a l u e O f D i a g r a m O b j e c t K e y a n y T y p e z b w N T n L X > < a : K e y > < K e y > M e a s u r e s \ C o u n t   o f   R e s p o n d e n t   4 < / K e y > < / a : K e y > < a : V a l u e   i : t y p e = " M e a s u r e G r i d N o d e V i e w S t a t e " > < L a y e d O u t > t r u e < / L a y e d O u t > < W a s U I I n v i s i b l e > t r u e < / W a s U I I n v i s i b l e > < / a : V a l u e > < / a : K e y V a l u e O f D i a g r a m O b j e c t K e y a n y T y p e z b w N T n L X > < a : K e y V a l u e O f D i a g r a m O b j e c t K e y a n y T y p e z b w N T n L X > < a : K e y > < K e y > M e a s u r e s \ C o u n t   o f   R e s p o n d e n t   4 \ T a g I n f o \ F o r m u l a < / K e y > < / a : K e y > < a : V a l u e   i : t y p e = " M e a s u r e G r i d V i e w S t a t e I D i a g r a m T a g A d d i t i o n a l I n f o " / > < / a : K e y V a l u e O f D i a g r a m O b j e c t K e y a n y T y p e z b w N T n L X > < a : K e y V a l u e O f D i a g r a m O b j e c t K e y a n y T y p e z b w N T n L X > < a : K e y > < K e y > M e a s u r e s \ C o u n t   o f   R e s p o n d e n t   4 \ T a g I n f o \ V a l u e < / K e y > < / a : K e y > < a : V a l u e   i : t y p e = " M e a s u r e G r i d V i e w S t a t e I D i a g r a m T a g A d d i t i o n a l I n f o " / > < / a : K e y V a l u e O f D i a g r a m O b j e c t K e y a n y T y p e z b w N T n L X > < a : K e y V a l u e O f D i a g r a m O b j e c t K e y a n y T y p e z b w N T n L X > < a : K e y > < K e y > C o l u m n s \ R e s p o n d e n t < / K e y > < / a : K e y > < a : V a l u e   i : t y p e = " M e a s u r e G r i d N o d e V i e w S t a t e " > < L a y e d O u t > t r u e < / L a y e d O u t > < / a : V a l u e > < / a : K e y V a l u e O f D i a g r a m O b j e c t K e y a n y T y p e z b w N T n L X > < a : K e y V a l u e O f D i a g r a m O b j e c t K e y a n y T y p e z b w N T n L X > < a : K e y > < K e y > C o l u m n s \ M a i n B r a n c h < / K e y > < / a : K e y > < a : V a l u e   i : t y p e = " M e a s u r e G r i d N o d e V i e w S t a t e " > < C o l u m n > 1 < / C o l u m n > < L a y e d O u t > t r u e < / L a y e d O u t > < / a : V a l u e > < / a : K e y V a l u e O f D i a g r a m O b j e c t K e y a n y T y p e z b w N T n L X > < a : K e y V a l u e O f D i a g r a m O b j e c t K e y a n y T y p e z b w N T n L X > < a : K e y > < K e y > C o l u m n s \ H o b b y i s t < / K e y > < / a : K e y > < a : V a l u e   i : t y p e = " M e a s u r e G r i d N o d e V i e w S t a t e " > < C o l u m n > 2 < / C o l u m n > < L a y e d O u t > t r u e < / L a y e d O u t > < / a : V a l u e > < / a : K e y V a l u e O f D i a g r a m O b j e c t K e y a n y T y p e z b w N T n L X > < a : K e y V a l u e O f D i a g r a m O b j e c t K e y a n y T y p e z b w N T n L X > < a : K e y > < K e y > C o l u m n s \ O p e n S o u r c e r < / K e y > < / a : K e y > < a : V a l u e   i : t y p e = " M e a s u r e G r i d N o d e V i e w S t a t e " > < C o l u m n > 3 < / C o l u m n > < L a y e d O u t > t r u e < / L a y e d O u t > < / a : V a l u e > < / a : K e y V a l u e O f D i a g r a m O b j e c t K e y a n y T y p e z b w N T n L X > < a : K e y V a l u e O f D i a g r a m O b j e c t K e y a n y T y p e z b w N T n L X > < a : K e y > < K e y > C o l u m n s \ O p e n S o u r c e < / K e y > < / a : K e y > < a : V a l u e   i : t y p e = " M e a s u r e G r i d N o d e V i e w S t a t e " > < C o l u m n > 4 < / C o l u m n > < L a y e d O u t > t r u e < / L a y e d O u t > < / a : V a l u e > < / a : K e y V a l u e O f D i a g r a m O b j e c t K e y a n y T y p e z b w N T n L X > < a : K e y V a l u e O f D i a g r a m O b j e c t K e y a n y T y p e z b w N T n L X > < a : K e y > < K e y > C o l u m n s \ E m p l o y m e n t < / K e y > < / a : K e y > < a : V a l u e   i : t y p e = " M e a s u r e G r i d N o d e V i e w S t a t e " > < C o l u m n > 5 < / C o l u m n > < L a y e d O u t > t r u e < / L a y e d O u t > < / a : V a l u e > < / a : K e y V a l u e O f D i a g r a m O b j e c t K e y a n y T y p e z b w N T n L X > < a : K e y V a l u e O f D i a g r a m O b j e c t K e y a n y T y p e z b w N T n L X > < a : K e y > < K e y > C o l u m n s \ C o u n t r y < / K e y > < / a : K e y > < a : V a l u e   i : t y p e = " M e a s u r e G r i d N o d e V i e w S t a t e " > < C o l u m n > 6 < / C o l u m n > < L a y e d O u t > t r u e < / L a y e d O u t > < / a : V a l u e > < / a : K e y V a l u e O f D i a g r a m O b j e c t K e y a n y T y p e z b w N T n L X > < a : K e y V a l u e O f D i a g r a m O b j e c t K e y a n y T y p e z b w N T n L X > < a : K e y > < K e y > C o l u m n s \ S t u d e n t < / K e y > < / a : K e y > < a : V a l u e   i : t y p e = " M e a s u r e G r i d N o d e V i e w S t a t e " > < C o l u m n > 7 < / C o l u m n > < L a y e d O u t > t r u e < / L a y e d O u t > < / a : V a l u e > < / a : K e y V a l u e O f D i a g r a m O b j e c t K e y a n y T y p e z b w N T n L X > < a : K e y V a l u e O f D i a g r a m O b j e c t K e y a n y T y p e z b w N T n L X > < a : K e y > < K e y > C o l u m n s \ E d L e v e l < / K e y > < / a : K e y > < a : V a l u e   i : t y p e = " M e a s u r e G r i d N o d e V i e w S t a t e " > < C o l u m n > 8 < / C o l u m n > < L a y e d O u t > t r u e < / L a y e d O u t > < / a : V a l u e > < / a : K e y V a l u e O f D i a g r a m O b j e c t K e y a n y T y p e z b w N T n L X > < a : K e y V a l u e O f D i a g r a m O b j e c t K e y a n y T y p e z b w N T n L X > < a : K e y > < K e y > C o l u m n s \ U n d e r g r a d M a j o r < / K e y > < / a : K e y > < a : V a l u e   i : t y p e = " M e a s u r e G r i d N o d e V i e w S t a t e " > < C o l u m n > 9 < / C o l u m n > < L a y e d O u t > t r u e < / L a y e d O u t > < / a : V a l u e > < / a : K e y V a l u e O f D i a g r a m O b j e c t K e y a n y T y p e z b w N T n L X > < a : K e y V a l u e O f D i a g r a m O b j e c t K e y a n y T y p e z b w N T n L X > < a : K e y > < K e y > C o l u m n s \ E d u O t h e r < / K e y > < / a : K e y > < a : V a l u e   i : t y p e = " M e a s u r e G r i d N o d e V i e w S t a t e " > < C o l u m n > 1 0 < / C o l u m n > < L a y e d O u t > t r u e < / L a y e d O u t > < / a : V a l u e > < / a : K e y V a l u e O f D i a g r a m O b j e c t K e y a n y T y p e z b w N T n L X > < a : K e y V a l u e O f D i a g r a m O b j e c t K e y a n y T y p e z b w N T n L X > < a : K e y > < K e y > C o l u m n s \ O r g S i z e < / K e y > < / a : K e y > < a : V a l u e   i : t y p e = " M e a s u r e G r i d N o d e V i e w S t a t e " > < C o l u m n > 1 1 < / C o l u m n > < L a y e d O u t > t r u e < / L a y e d O u t > < / a : V a l u e > < / a : K e y V a l u e O f D i a g r a m O b j e c t K e y a n y T y p e z b w N T n L X > < a : K e y V a l u e O f D i a g r a m O b j e c t K e y a n y T y p e z b w N T n L X > < a : K e y > < K e y > C o l u m n s \ D e v T y p e < / K e y > < / a : K e y > < a : V a l u e   i : t y p e = " M e a s u r e G r i d N o d e V i e w S t a t e " > < C o l u m n > 1 2 < / C o l u m n > < L a y e d O u t > t r u e < / L a y e d O u t > < / a : V a l u e > < / a : K e y V a l u e O f D i a g r a m O b j e c t K e y a n y T y p e z b w N T n L X > < a : K e y V a l u e O f D i a g r a m O b j e c t K e y a n y T y p e z b w N T n L X > < a : K e y > < K e y > C o l u m n s \ Y e a r s C o d e < / K e y > < / a : K e y > < a : V a l u e   i : t y p e = " M e a s u r e G r i d N o d e V i e w S t a t e " > < C o l u m n > 1 3 < / C o l u m n > < L a y e d O u t > t r u e < / L a y e d O u t > < / a : V a l u e > < / a : K e y V a l u e O f D i a g r a m O b j e c t K e y a n y T y p e z b w N T n L X > < a : K e y V a l u e O f D i a g r a m O b j e c t K e y a n y T y p e z b w N T n L X > < a : K e y > < K e y > C o l u m n s \ A g e 1 s t C o d e < / K e y > < / a : K e y > < a : V a l u e   i : t y p e = " M e a s u r e G r i d N o d e V i e w S t a t e " > < C o l u m n > 1 4 < / C o l u m n > < L a y e d O u t > t r u e < / L a y e d O u t > < / a : V a l u e > < / a : K e y V a l u e O f D i a g r a m O b j e c t K e y a n y T y p e z b w N T n L X > < a : K e y V a l u e O f D i a g r a m O b j e c t K e y a n y T y p e z b w N T n L X > < a : K e y > < K e y > C o l u m n s \ Y e a r s C o d e P r o < / K e y > < / a : K e y > < a : V a l u e   i : t y p e = " M e a s u r e G r i d N o d e V i e w S t a t e " > < C o l u m n > 1 5 < / C o l u m n > < L a y e d O u t > t r u e < / L a y e d O u t > < / a : V a l u e > < / a : K e y V a l u e O f D i a g r a m O b j e c t K e y a n y T y p e z b w N T n L X > < a : K e y V a l u e O f D i a g r a m O b j e c t K e y a n y T y p e z b w N T n L X > < a : K e y > < K e y > C o l u m n s \ C a r e e r S a t < / K e y > < / a : K e y > < a : V a l u e   i : t y p e = " M e a s u r e G r i d N o d e V i e w S t a t e " > < C o l u m n > 1 6 < / C o l u m n > < L a y e d O u t > t r u e < / L a y e d O u t > < / a : V a l u e > < / a : K e y V a l u e O f D i a g r a m O b j e c t K e y a n y T y p e z b w N T n L X > < a : K e y V a l u e O f D i a g r a m O b j e c t K e y a n y T y p e z b w N T n L X > < a : K e y > < K e y > C o l u m n s \ J o b S a t < / K e y > < / a : K e y > < a : V a l u e   i : t y p e = " M e a s u r e G r i d N o d e V i e w S t a t e " > < C o l u m n > 1 7 < / C o l u m n > < L a y e d O u t > t r u e < / L a y e d O u t > < / a : V a l u e > < / a : K e y V a l u e O f D i a g r a m O b j e c t K e y a n y T y p e z b w N T n L X > < a : K e y V a l u e O f D i a g r a m O b j e c t K e y a n y T y p e z b w N T n L X > < a : K e y > < K e y > C o l u m n s \ M g r I d i o t < / K e y > < / a : K e y > < a : V a l u e   i : t y p e = " M e a s u r e G r i d N o d e V i e w S t a t e " > < C o l u m n > 1 8 < / C o l u m n > < L a y e d O u t > t r u e < / L a y e d O u t > < / a : V a l u e > < / a : K e y V a l u e O f D i a g r a m O b j e c t K e y a n y T y p e z b w N T n L X > < a : K e y V a l u e O f D i a g r a m O b j e c t K e y a n y T y p e z b w N T n L X > < a : K e y > < K e y > C o l u m n s \ M g r M o n e y < / K e y > < / a : K e y > < a : V a l u e   i : t y p e = " M e a s u r e G r i d N o d e V i e w S t a t e " > < C o l u m n > 1 9 < / C o l u m n > < L a y e d O u t > t r u e < / L a y e d O u t > < / a : V a l u e > < / a : K e y V a l u e O f D i a g r a m O b j e c t K e y a n y T y p e z b w N T n L X > < a : K e y V a l u e O f D i a g r a m O b j e c t K e y a n y T y p e z b w N T n L X > < a : K e y > < K e y > C o l u m n s \ M g r W a n t < / K e y > < / a : K e y > < a : V a l u e   i : t y p e = " M e a s u r e G r i d N o d e V i e w S t a t e " > < C o l u m n > 2 0 < / C o l u m n > < L a y e d O u t > t r u e < / L a y e d O u t > < / a : V a l u e > < / a : K e y V a l u e O f D i a g r a m O b j e c t K e y a n y T y p e z b w N T n L X > < a : K e y V a l u e O f D i a g r a m O b j e c t K e y a n y T y p e z b w N T n L X > < a : K e y > < K e y > C o l u m n s \ J o b S e e k < / K e y > < / a : K e y > < a : V a l u e   i : t y p e = " M e a s u r e G r i d N o d e V i e w S t a t e " > < C o l u m n > 2 1 < / C o l u m n > < L a y e d O u t > t r u e < / L a y e d O u t > < / a : V a l u e > < / a : K e y V a l u e O f D i a g r a m O b j e c t K e y a n y T y p e z b w N T n L X > < a : K e y V a l u e O f D i a g r a m O b j e c t K e y a n y T y p e z b w N T n L X > < a : K e y > < K e y > C o l u m n s \ L a s t H i r e D a t e < / K e y > < / a : K e y > < a : V a l u e   i : t y p e = " M e a s u r e G r i d N o d e V i e w S t a t e " > < C o l u m n > 2 2 < / C o l u m n > < L a y e d O u t > t r u e < / L a y e d O u t > < / a : V a l u e > < / a : K e y V a l u e O f D i a g r a m O b j e c t K e y a n y T y p e z b w N T n L X > < a : K e y V a l u e O f D i a g r a m O b j e c t K e y a n y T y p e z b w N T n L X > < a : K e y > < K e y > C o l u m n s \ L a s t I n t < / K e y > < / a : K e y > < a : V a l u e   i : t y p e = " M e a s u r e G r i d N o d e V i e w S t a t e " > < C o l u m n > 2 3 < / C o l u m n > < L a y e d O u t > t r u e < / L a y e d O u t > < / a : V a l u e > < / a : K e y V a l u e O f D i a g r a m O b j e c t K e y a n y T y p e z b w N T n L X > < a : K e y V a l u e O f D i a g r a m O b j e c t K e y a n y T y p e z b w N T n L X > < a : K e y > < K e y > C o l u m n s \ F i z z B u z z < / K e y > < / a : K e y > < a : V a l u e   i : t y p e = " M e a s u r e G r i d N o d e V i e w S t a t e " > < C o l u m n > 2 4 < / C o l u m n > < L a y e d O u t > t r u e < / L a y e d O u t > < / a : V a l u e > < / a : K e y V a l u e O f D i a g r a m O b j e c t K e y a n y T y p e z b w N T n L X > < a : K e y V a l u e O f D i a g r a m O b j e c t K e y a n y T y p e z b w N T n L X > < a : K e y > < K e y > C o l u m n s \ J o b F a c t o r s < / K e y > < / a : K e y > < a : V a l u e   i : t y p e = " M e a s u r e G r i d N o d e V i e w S t a t e " > < C o l u m n > 2 5 < / C o l u m n > < L a y e d O u t > t r u e < / L a y e d O u t > < / a : V a l u e > < / a : K e y V a l u e O f D i a g r a m O b j e c t K e y a n y T y p e z b w N T n L X > < a : K e y V a l u e O f D i a g r a m O b j e c t K e y a n y T y p e z b w N T n L X > < a : K e y > < K e y > C o l u m n s \ R e s u m e U p d a t e < / K e y > < / a : K e y > < a : V a l u e   i : t y p e = " M e a s u r e G r i d N o d e V i e w S t a t e " > < C o l u m n > 2 6 < / C o l u m n > < L a y e d O u t > t r u e < / L a y e d O u t > < / a : V a l u e > < / a : K e y V a l u e O f D i a g r a m O b j e c t K e y a n y T y p e z b w N T n L X > < a : K e y V a l u e O f D i a g r a m O b j e c t K e y a n y T y p e z b w N T n L X > < a : K e y > < K e y > C o l u m n s \ C u r r e n c y S y m b o l < / K e y > < / a : K e y > < a : V a l u e   i : t y p e = " M e a s u r e G r i d N o d e V i e w S t a t e " > < C o l u m n > 2 7 < / C o l u m n > < L a y e d O u t > t r u e < / L a y e d O u t > < / a : V a l u e > < / a : K e y V a l u e O f D i a g r a m O b j e c t K e y a n y T y p e z b w N T n L X > < a : K e y V a l u e O f D i a g r a m O b j e c t K e y a n y T y p e z b w N T n L X > < a : K e y > < K e y > C o l u m n s \ C u r r e n c y D e s c < / K e y > < / a : K e y > < a : V a l u e   i : t y p e = " M e a s u r e G r i d N o d e V i e w S t a t e " > < C o l u m n > 2 8 < / C o l u m n > < L a y e d O u t > t r u e < / L a y e d O u t > < / a : V a l u e > < / a : K e y V a l u e O f D i a g r a m O b j e c t K e y a n y T y p e z b w N T n L X > < a : K e y V a l u e O f D i a g r a m O b j e c t K e y a n y T y p e z b w N T n L X > < a : K e y > < K e y > C o l u m n s \ C o m p T o t a l < / K e y > < / a : K e y > < a : V a l u e   i : t y p e = " M e a s u r e G r i d N o d e V i e w S t a t e " > < C o l u m n > 2 9 < / C o l u m n > < L a y e d O u t > t r u e < / L a y e d O u t > < / a : V a l u e > < / a : K e y V a l u e O f D i a g r a m O b j e c t K e y a n y T y p e z b w N T n L X > < a : K e y V a l u e O f D i a g r a m O b j e c t K e y a n y T y p e z b w N T n L X > < a : K e y > < K e y > C o l u m n s \ C o m p F r e q < / K e y > < / a : K e y > < a : V a l u e   i : t y p e = " M e a s u r e G r i d N o d e V i e w S t a t e " > < C o l u m n > 3 0 < / C o l u m n > < L a y e d O u t > t r u e < / L a y e d O u t > < / a : V a l u e > < / a : K e y V a l u e O f D i a g r a m O b j e c t K e y a n y T y p e z b w N T n L X > < a : K e y V a l u e O f D i a g r a m O b j e c t K e y a n y T y p e z b w N T n L X > < a : K e y > < K e y > C o l u m n s \ C o n v e r t e d C o m p < / K e y > < / a : K e y > < a : V a l u e   i : t y p e = " M e a s u r e G r i d N o d e V i e w S t a t e " > < C o l u m n > 3 1 < / C o l u m n > < L a y e d O u t > t r u e < / L a y e d O u t > < / a : V a l u e > < / a : K e y V a l u e O f D i a g r a m O b j e c t K e y a n y T y p e z b w N T n L X > < a : K e y V a l u e O f D i a g r a m O b j e c t K e y a n y T y p e z b w N T n L X > < a : K e y > < K e y > C o l u m n s \ W o r k W e e k H r s < / K e y > < / a : K e y > < a : V a l u e   i : t y p e = " M e a s u r e G r i d N o d e V i e w S t a t e " > < C o l u m n > 3 2 < / C o l u m n > < L a y e d O u t > t r u e < / L a y e d O u t > < / a : V a l u e > < / a : K e y V a l u e O f D i a g r a m O b j e c t K e y a n y T y p e z b w N T n L X > < a : K e y V a l u e O f D i a g r a m O b j e c t K e y a n y T y p e z b w N T n L X > < a : K e y > < K e y > C o l u m n s \ W o r k P l a n < / K e y > < / a : K e y > < a : V a l u e   i : t y p e = " M e a s u r e G r i d N o d e V i e w S t a t e " > < C o l u m n > 3 3 < / C o l u m n > < L a y e d O u t > t r u e < / L a y e d O u t > < / a : V a l u e > < / a : K e y V a l u e O f D i a g r a m O b j e c t K e y a n y T y p e z b w N T n L X > < a : K e y V a l u e O f D i a g r a m O b j e c t K e y a n y T y p e z b w N T n L X > < a : K e y > < K e y > C o l u m n s \ W o r k C h a l l e n g e < / K e y > < / a : K e y > < a : V a l u e   i : t y p e = " M e a s u r e G r i d N o d e V i e w S t a t e " > < C o l u m n > 3 4 < / C o l u m n > < L a y e d O u t > t r u e < / L a y e d O u t > < / a : V a l u e > < / a : K e y V a l u e O f D i a g r a m O b j e c t K e y a n y T y p e z b w N T n L X > < a : K e y V a l u e O f D i a g r a m O b j e c t K e y a n y T y p e z b w N T n L X > < a : K e y > < K e y > C o l u m n s \ W o r k R e m o t e < / K e y > < / a : K e y > < a : V a l u e   i : t y p e = " M e a s u r e G r i d N o d e V i e w S t a t e " > < C o l u m n > 3 5 < / C o l u m n > < L a y e d O u t > t r u e < / L a y e d O u t > < / a : V a l u e > < / a : K e y V a l u e O f D i a g r a m O b j e c t K e y a n y T y p e z b w N T n L X > < a : K e y V a l u e O f D i a g r a m O b j e c t K e y a n y T y p e z b w N T n L X > < a : K e y > < K e y > C o l u m n s \ W o r k L o c < / K e y > < / a : K e y > < a : V a l u e   i : t y p e = " M e a s u r e G r i d N o d e V i e w S t a t e " > < C o l u m n > 3 6 < / C o l u m n > < L a y e d O u t > t r u e < / L a y e d O u t > < / a : V a l u e > < / a : K e y V a l u e O f D i a g r a m O b j e c t K e y a n y T y p e z b w N T n L X > < a : K e y V a l u e O f D i a g r a m O b j e c t K e y a n y T y p e z b w N T n L X > < a : K e y > < K e y > C o l u m n s \ I m p S y n < / K e y > < / a : K e y > < a : V a l u e   i : t y p e = " M e a s u r e G r i d N o d e V i e w S t a t e " > < C o l u m n > 3 7 < / C o l u m n > < L a y e d O u t > t r u e < / L a y e d O u t > < / a : V a l u e > < / a : K e y V a l u e O f D i a g r a m O b j e c t K e y a n y T y p e z b w N T n L X > < a : K e y V a l u e O f D i a g r a m O b j e c t K e y a n y T y p e z b w N T n L X > < a : K e y > < K e y > C o l u m n s \ C o d e R e v < / K e y > < / a : K e y > < a : V a l u e   i : t y p e = " M e a s u r e G r i d N o d e V i e w S t a t e " > < C o l u m n > 3 8 < / C o l u m n > < L a y e d O u t > t r u e < / L a y e d O u t > < / a : V a l u e > < / a : K e y V a l u e O f D i a g r a m O b j e c t K e y a n y T y p e z b w N T n L X > < a : K e y V a l u e O f D i a g r a m O b j e c t K e y a n y T y p e z b w N T n L X > < a : K e y > < K e y > C o l u m n s \ C o d e R e v H r s < / K e y > < / a : K e y > < a : V a l u e   i : t y p e = " M e a s u r e G r i d N o d e V i e w S t a t e " > < C o l u m n > 3 9 < / C o l u m n > < L a y e d O u t > t r u e < / L a y e d O u t > < / a : V a l u e > < / a : K e y V a l u e O f D i a g r a m O b j e c t K e y a n y T y p e z b w N T n L X > < a : K e y V a l u e O f D i a g r a m O b j e c t K e y a n y T y p e z b w N T n L X > < a : K e y > < K e y > C o l u m n s \ U n i t T e s t s < / K e y > < / a : K e y > < a : V a l u e   i : t y p e = " M e a s u r e G r i d N o d e V i e w S t a t e " > < C o l u m n > 4 0 < / C o l u m n > < L a y e d O u t > t r u e < / L a y e d O u t > < / a : V a l u e > < / a : K e y V a l u e O f D i a g r a m O b j e c t K e y a n y T y p e z b w N T n L X > < a : K e y V a l u e O f D i a g r a m O b j e c t K e y a n y T y p e z b w N T n L X > < a : K e y > < K e y > C o l u m n s \ P u r c h a s e H o w < / K e y > < / a : K e y > < a : V a l u e   i : t y p e = " M e a s u r e G r i d N o d e V i e w S t a t e " > < C o l u m n > 4 1 < / C o l u m n > < L a y e d O u t > t r u e < / L a y e d O u t > < / a : V a l u e > < / a : K e y V a l u e O f D i a g r a m O b j e c t K e y a n y T y p e z b w N T n L X > < a : K e y V a l u e O f D i a g r a m O b j e c t K e y a n y T y p e z b w N T n L X > < a : K e y > < K e y > C o l u m n s \ P u r c h a s e W h a t < / K e y > < / a : K e y > < a : V a l u e   i : t y p e = " M e a s u r e G r i d N o d e V i e w S t a t e " > < C o l u m n > 4 2 < / C o l u m n > < L a y e d O u t > t r u e < / L a y e d O u t > < / a : V a l u e > < / a : K e y V a l u e O f D i a g r a m O b j e c t K e y a n y T y p e z b w N T n L X > < a : K e y V a l u e O f D i a g r a m O b j e c t K e y a n y T y p e z b w N T n L X > < a : K e y > < K e y > C o l u m n s \ L a n g u a g e W o r k e d W i t h < / K e y > < / a : K e y > < a : V a l u e   i : t y p e = " M e a s u r e G r i d N o d e V i e w S t a t e " > < C o l u m n > 4 3 < / C o l u m n > < L a y e d O u t > t r u e < / L a y e d O u t > < / a : V a l u e > < / a : K e y V a l u e O f D i a g r a m O b j e c t K e y a n y T y p e z b w N T n L X > < a : K e y V a l u e O f D i a g r a m O b j e c t K e y a n y T y p e z b w N T n L X > < a : K e y > < K e y > C o l u m n s \ L a n g u a g e D e s i r e N e x t Y e a r < / K e y > < / a : K e y > < a : V a l u e   i : t y p e = " M e a s u r e G r i d N o d e V i e w S t a t e " > < C o l u m n > 4 4 < / C o l u m n > < L a y e d O u t > t r u e < / L a y e d O u t > < / a : V a l u e > < / a : K e y V a l u e O f D i a g r a m O b j e c t K e y a n y T y p e z b w N T n L X > < a : K e y V a l u e O f D i a g r a m O b j e c t K e y a n y T y p e z b w N T n L X > < a : K e y > < K e y > C o l u m n s \ D a t a b a s e W o r k e d W i t h < / K e y > < / a : K e y > < a : V a l u e   i : t y p e = " M e a s u r e G r i d N o d e V i e w S t a t e " > < C o l u m n > 4 5 < / C o l u m n > < L a y e d O u t > t r u e < / L a y e d O u t > < / a : V a l u e > < / a : K e y V a l u e O f D i a g r a m O b j e c t K e y a n y T y p e z b w N T n L X > < a : K e y V a l u e O f D i a g r a m O b j e c t K e y a n y T y p e z b w N T n L X > < a : K e y > < K e y > C o l u m n s \ D a t a b a s e D e s i r e N e x t Y e a r < / K e y > < / a : K e y > < a : V a l u e   i : t y p e = " M e a s u r e G r i d N o d e V i e w S t a t e " > < C o l u m n > 4 6 < / C o l u m n > < L a y e d O u t > t r u e < / L a y e d O u t > < / a : V a l u e > < / a : K e y V a l u e O f D i a g r a m O b j e c t K e y a n y T y p e z b w N T n L X > < a : K e y V a l u e O f D i a g r a m O b j e c t K e y a n y T y p e z b w N T n L X > < a : K e y > < K e y > C o l u m n s \ P l a t f o r m W o r k e d W i t h < / K e y > < / a : K e y > < a : V a l u e   i : t y p e = " M e a s u r e G r i d N o d e V i e w S t a t e " > < C o l u m n > 4 7 < / C o l u m n > < L a y e d O u t > t r u e < / L a y e d O u t > < / a : V a l u e > < / a : K e y V a l u e O f D i a g r a m O b j e c t K e y a n y T y p e z b w N T n L X > < a : K e y V a l u e O f D i a g r a m O b j e c t K e y a n y T y p e z b w N T n L X > < a : K e y > < K e y > C o l u m n s \ P l a t f o r m D e s i r e N e x t Y e a r < / K e y > < / a : K e y > < a : V a l u e   i : t y p e = " M e a s u r e G r i d N o d e V i e w S t a t e " > < C o l u m n > 4 8 < / C o l u m n > < L a y e d O u t > t r u e < / L a y e d O u t > < / a : V a l u e > < / a : K e y V a l u e O f D i a g r a m O b j e c t K e y a n y T y p e z b w N T n L X > < a : K e y V a l u e O f D i a g r a m O b j e c t K e y a n y T y p e z b w N T n L X > < a : K e y > < K e y > C o l u m n s \ W e b F r a m e W o r k e d W i t h < / K e y > < / a : K e y > < a : V a l u e   i : t y p e = " M e a s u r e G r i d N o d e V i e w S t a t e " > < C o l u m n > 4 9 < / C o l u m n > < L a y e d O u t > t r u e < / L a y e d O u t > < / a : V a l u e > < / a : K e y V a l u e O f D i a g r a m O b j e c t K e y a n y T y p e z b w N T n L X > < a : K e y V a l u e O f D i a g r a m O b j e c t K e y a n y T y p e z b w N T n L X > < a : K e y > < K e y > C o l u m n s \ W e b F r a m e D e s i r e N e x t Y e a r < / K e y > < / a : K e y > < a : V a l u e   i : t y p e = " M e a s u r e G r i d N o d e V i e w S t a t e " > < C o l u m n > 5 0 < / C o l u m n > < L a y e d O u t > t r u e < / L a y e d O u t > < / a : V a l u e > < / a : K e y V a l u e O f D i a g r a m O b j e c t K e y a n y T y p e z b w N T n L X > < a : K e y V a l u e O f D i a g r a m O b j e c t K e y a n y T y p e z b w N T n L X > < a : K e y > < K e y > C o l u m n s \ M i s c T e c h W o r k e d W i t h < / K e y > < / a : K e y > < a : V a l u e   i : t y p e = " M e a s u r e G r i d N o d e V i e w S t a t e " > < C o l u m n > 5 1 < / C o l u m n > < L a y e d O u t > t r u e < / L a y e d O u t > < / a : V a l u e > < / a : K e y V a l u e O f D i a g r a m O b j e c t K e y a n y T y p e z b w N T n L X > < a : K e y V a l u e O f D i a g r a m O b j e c t K e y a n y T y p e z b w N T n L X > < a : K e y > < K e y > C o l u m n s \ M i s c T e c h D e s i r e N e x t Y e a r < / K e y > < / a : K e y > < a : V a l u e   i : t y p e = " M e a s u r e G r i d N o d e V i e w S t a t e " > < C o l u m n > 5 2 < / C o l u m n > < L a y e d O u t > t r u e < / L a y e d O u t > < / a : V a l u e > < / a : K e y V a l u e O f D i a g r a m O b j e c t K e y a n y T y p e z b w N T n L X > < a : K e y V a l u e O f D i a g r a m O b j e c t K e y a n y T y p e z b w N T n L X > < a : K e y > < K e y > C o l u m n s \ D e v E n v i r o n < / K e y > < / a : K e y > < a : V a l u e   i : t y p e = " M e a s u r e G r i d N o d e V i e w S t a t e " > < C o l u m n > 5 3 < / C o l u m n > < L a y e d O u t > t r u e < / L a y e d O u t > < / a : V a l u e > < / a : K e y V a l u e O f D i a g r a m O b j e c t K e y a n y T y p e z b w N T n L X > < a : K e y V a l u e O f D i a g r a m O b j e c t K e y a n y T y p e z b w N T n L X > < a : K e y > < K e y > C o l u m n s \ O p S y s < / K e y > < / a : K e y > < a : V a l u e   i : t y p e = " M e a s u r e G r i d N o d e V i e w S t a t e " > < C o l u m n > 5 4 < / C o l u m n > < L a y e d O u t > t r u e < / L a y e d O u t > < / a : V a l u e > < / a : K e y V a l u e O f D i a g r a m O b j e c t K e y a n y T y p e z b w N T n L X > < a : K e y V a l u e O f D i a g r a m O b j e c t K e y a n y T y p e z b w N T n L X > < a : K e y > < K e y > C o l u m n s \ C o n t a i n e r s < / K e y > < / a : K e y > < a : V a l u e   i : t y p e = " M e a s u r e G r i d N o d e V i e w S t a t e " > < C o l u m n > 5 5 < / C o l u m n > < L a y e d O u t > t r u e < / L a y e d O u t > < / a : V a l u e > < / a : K e y V a l u e O f D i a g r a m O b j e c t K e y a n y T y p e z b w N T n L X > < a : K e y V a l u e O f D i a g r a m O b j e c t K e y a n y T y p e z b w N T n L X > < a : K e y > < K e y > C o l u m n s \ B l o c k c h a i n O r g < / K e y > < / a : K e y > < a : V a l u e   i : t y p e = " M e a s u r e G r i d N o d e V i e w S t a t e " > < C o l u m n > 5 6 < / C o l u m n > < L a y e d O u t > t r u e < / L a y e d O u t > < / a : V a l u e > < / a : K e y V a l u e O f D i a g r a m O b j e c t K e y a n y T y p e z b w N T n L X > < a : K e y V a l u e O f D i a g r a m O b j e c t K e y a n y T y p e z b w N T n L X > < a : K e y > < K e y > C o l u m n s \ B l o c k c h a i n I s < / K e y > < / a : K e y > < a : V a l u e   i : t y p e = " M e a s u r e G r i d N o d e V i e w S t a t e " > < C o l u m n > 5 7 < / C o l u m n > < L a y e d O u t > t r u e < / L a y e d O u t > < / a : V a l u e > < / a : K e y V a l u e O f D i a g r a m O b j e c t K e y a n y T y p e z b w N T n L X > < a : K e y V a l u e O f D i a g r a m O b j e c t K e y a n y T y p e z b w N T n L X > < a : K e y > < K e y > C o l u m n s \ B e t t e r L i f e < / K e y > < / a : K e y > < a : V a l u e   i : t y p e = " M e a s u r e G r i d N o d e V i e w S t a t e " > < C o l u m n > 5 8 < / C o l u m n > < L a y e d O u t > t r u e < / L a y e d O u t > < / a : V a l u e > < / a : K e y V a l u e O f D i a g r a m O b j e c t K e y a n y T y p e z b w N T n L X > < a : K e y V a l u e O f D i a g r a m O b j e c t K e y a n y T y p e z b w N T n L X > < a : K e y > < K e y > C o l u m n s \ I T p e r s o n < / K e y > < / a : K e y > < a : V a l u e   i : t y p e = " M e a s u r e G r i d N o d e V i e w S t a t e " > < C o l u m n > 5 9 < / C o l u m n > < L a y e d O u t > t r u e < / L a y e d O u t > < / a : V a l u e > < / a : K e y V a l u e O f D i a g r a m O b j e c t K e y a n y T y p e z b w N T n L X > < a : K e y V a l u e O f D i a g r a m O b j e c t K e y a n y T y p e z b w N T n L X > < a : K e y > < K e y > C o l u m n s \ O f f O n < / K e y > < / a : K e y > < a : V a l u e   i : t y p e = " M e a s u r e G r i d N o d e V i e w S t a t e " > < C o l u m n > 6 0 < / C o l u m n > < L a y e d O u t > t r u e < / L a y e d O u t > < / a : V a l u e > < / a : K e y V a l u e O f D i a g r a m O b j e c t K e y a n y T y p e z b w N T n L X > < a : K e y V a l u e O f D i a g r a m O b j e c t K e y a n y T y p e z b w N T n L X > < a : K e y > < K e y > C o l u m n s \ S o c i a l M e d i a < / K e y > < / a : K e y > < a : V a l u e   i : t y p e = " M e a s u r e G r i d N o d e V i e w S t a t e " > < C o l u m n > 6 1 < / C o l u m n > < L a y e d O u t > t r u e < / L a y e d O u t > < / a : V a l u e > < / a : K e y V a l u e O f D i a g r a m O b j e c t K e y a n y T y p e z b w N T n L X > < a : K e y V a l u e O f D i a g r a m O b j e c t K e y a n y T y p e z b w N T n L X > < a : K e y > < K e y > C o l u m n s \ E x t r a v e r s i o n < / K e y > < / a : K e y > < a : V a l u e   i : t y p e = " M e a s u r e G r i d N o d e V i e w S t a t e " > < C o l u m n > 6 2 < / C o l u m n > < L a y e d O u t > t r u e < / L a y e d O u t > < / a : V a l u e > < / a : K e y V a l u e O f D i a g r a m O b j e c t K e y a n y T y p e z b w N T n L X > < a : K e y V a l u e O f D i a g r a m O b j e c t K e y a n y T y p e z b w N T n L X > < a : K e y > < K e y > C o l u m n s \ S c r e e n N a m e < / K e y > < / a : K e y > < a : V a l u e   i : t y p e = " M e a s u r e G r i d N o d e V i e w S t a t e " > < C o l u m n > 6 3 < / C o l u m n > < L a y e d O u t > t r u e < / L a y e d O u t > < / a : V a l u e > < / a : K e y V a l u e O f D i a g r a m O b j e c t K e y a n y T y p e z b w N T n L X > < a : K e y V a l u e O f D i a g r a m O b j e c t K e y a n y T y p e z b w N T n L X > < a : K e y > < K e y > C o l u m n s \ S O V i s i t 1 s t < / K e y > < / a : K e y > < a : V a l u e   i : t y p e = " M e a s u r e G r i d N o d e V i e w S t a t e " > < C o l u m n > 6 4 < / C o l u m n > < L a y e d O u t > t r u e < / L a y e d O u t > < / a : V a l u e > < / a : K e y V a l u e O f D i a g r a m O b j e c t K e y a n y T y p e z b w N T n L X > < a : K e y V a l u e O f D i a g r a m O b j e c t K e y a n y T y p e z b w N T n L X > < a : K e y > < K e y > C o l u m n s \ S O V i s i t F r e q < / K e y > < / a : K e y > < a : V a l u e   i : t y p e = " M e a s u r e G r i d N o d e V i e w S t a t e " > < C o l u m n > 6 5 < / C o l u m n > < L a y e d O u t > t r u e < / L a y e d O u t > < / a : V a l u e > < / a : K e y V a l u e O f D i a g r a m O b j e c t K e y a n y T y p e z b w N T n L X > < a : K e y V a l u e O f D i a g r a m O b j e c t K e y a n y T y p e z b w N T n L X > < a : K e y > < K e y > C o l u m n s \ S O V i s i t T o < / K e y > < / a : K e y > < a : V a l u e   i : t y p e = " M e a s u r e G r i d N o d e V i e w S t a t e " > < C o l u m n > 6 6 < / C o l u m n > < L a y e d O u t > t r u e < / L a y e d O u t > < / a : V a l u e > < / a : K e y V a l u e O f D i a g r a m O b j e c t K e y a n y T y p e z b w N T n L X > < a : K e y V a l u e O f D i a g r a m O b j e c t K e y a n y T y p e z b w N T n L X > < a : K e y > < K e y > C o l u m n s \ S O F i n d A n s w e r < / K e y > < / a : K e y > < a : V a l u e   i : t y p e = " M e a s u r e G r i d N o d e V i e w S t a t e " > < C o l u m n > 6 7 < / C o l u m n > < L a y e d O u t > t r u e < / L a y e d O u t > < / a : V a l u e > < / a : K e y V a l u e O f D i a g r a m O b j e c t K e y a n y T y p e z b w N T n L X > < a : K e y V a l u e O f D i a g r a m O b j e c t K e y a n y T y p e z b w N T n L X > < a : K e y > < K e y > C o l u m n s \ S O T i m e S a v e d < / K e y > < / a : K e y > < a : V a l u e   i : t y p e = " M e a s u r e G r i d N o d e V i e w S t a t e " > < C o l u m n > 6 8 < / C o l u m n > < L a y e d O u t > t r u e < / L a y e d O u t > < / a : V a l u e > < / a : K e y V a l u e O f D i a g r a m O b j e c t K e y a n y T y p e z b w N T n L X > < a : K e y V a l u e O f D i a g r a m O b j e c t K e y a n y T y p e z b w N T n L X > < a : K e y > < K e y > C o l u m n s \ S O H o w M u c h T i m e < / K e y > < / a : K e y > < a : V a l u e   i : t y p e = " M e a s u r e G r i d N o d e V i e w S t a t e " > < C o l u m n > 6 9 < / C o l u m n > < L a y e d O u t > t r u e < / L a y e d O u t > < / a : V a l u e > < / a : K e y V a l u e O f D i a g r a m O b j e c t K e y a n y T y p e z b w N T n L X > < a : K e y V a l u e O f D i a g r a m O b j e c t K e y a n y T y p e z b w N T n L X > < a : K e y > < K e y > C o l u m n s \ S O A c c o u n t < / K e y > < / a : K e y > < a : V a l u e   i : t y p e = " M e a s u r e G r i d N o d e V i e w S t a t e " > < C o l u m n > 7 0 < / C o l u m n > < L a y e d O u t > t r u e < / L a y e d O u t > < / a : V a l u e > < / a : K e y V a l u e O f D i a g r a m O b j e c t K e y a n y T y p e z b w N T n L X > < a : K e y V a l u e O f D i a g r a m O b j e c t K e y a n y T y p e z b w N T n L X > < a : K e y > < K e y > C o l u m n s \ S O P a r t F r e q < / K e y > < / a : K e y > < a : V a l u e   i : t y p e = " M e a s u r e G r i d N o d e V i e w S t a t e " > < C o l u m n > 7 1 < / C o l u m n > < L a y e d O u t > t r u e < / L a y e d O u t > < / a : V a l u e > < / a : K e y V a l u e O f D i a g r a m O b j e c t K e y a n y T y p e z b w N T n L X > < a : K e y V a l u e O f D i a g r a m O b j e c t K e y a n y T y p e z b w N T n L X > < a : K e y > < K e y > C o l u m n s \ S O J o b s < / K e y > < / a : K e y > < a : V a l u e   i : t y p e = " M e a s u r e G r i d N o d e V i e w S t a t e " > < C o l u m n > 7 2 < / C o l u m n > < L a y e d O u t > t r u e < / L a y e d O u t > < / a : V a l u e > < / a : K e y V a l u e O f D i a g r a m O b j e c t K e y a n y T y p e z b w N T n L X > < a : K e y V a l u e O f D i a g r a m O b j e c t K e y a n y T y p e z b w N T n L X > < a : K e y > < K e y > C o l u m n s \ E n t T e a m s < / K e y > < / a : K e y > < a : V a l u e   i : t y p e = " M e a s u r e G r i d N o d e V i e w S t a t e " > < C o l u m n > 7 3 < / C o l u m n > < L a y e d O u t > t r u e < / L a y e d O u t > < / a : V a l u e > < / a : K e y V a l u e O f D i a g r a m O b j e c t K e y a n y T y p e z b w N T n L X > < a : K e y V a l u e O f D i a g r a m O b j e c t K e y a n y T y p e z b w N T n L X > < a : K e y > < K e y > C o l u m n s \ S O C o m m < / K e y > < / a : K e y > < a : V a l u e   i : t y p e = " M e a s u r e G r i d N o d e V i e w S t a t e " > < C o l u m n > 7 4 < / C o l u m n > < L a y e d O u t > t r u e < / L a y e d O u t > < / a : V a l u e > < / a : K e y V a l u e O f D i a g r a m O b j e c t K e y a n y T y p e z b w N T n L X > < a : K e y V a l u e O f D i a g r a m O b j e c t K e y a n y T y p e z b w N T n L X > < a : K e y > < K e y > C o l u m n s \ W e l c o m e C h a n g e < / K e y > < / a : K e y > < a : V a l u e   i : t y p e = " M e a s u r e G r i d N o d e V i e w S t a t e " > < C o l u m n > 7 5 < / C o l u m n > < L a y e d O u t > t r u e < / L a y e d O u t > < / a : V a l u e > < / a : K e y V a l u e O f D i a g r a m O b j e c t K e y a n y T y p e z b w N T n L X > < a : K e y V a l u e O f D i a g r a m O b j e c t K e y a n y T y p e z b w N T n L X > < a : K e y > < K e y > C o l u m n s \ S O N e w C o n t e n t < / K e y > < / a : K e y > < a : V a l u e   i : t y p e = " M e a s u r e G r i d N o d e V i e w S t a t e " > < C o l u m n > 7 6 < / C o l u m n > < L a y e d O u t > t r u e < / L a y e d O u t > < / a : V a l u e > < / a : K e y V a l u e O f D i a g r a m O b j e c t K e y a n y T y p e z b w N T n L X > < a : K e y V a l u e O f D i a g r a m O b j e c t K e y a n y T y p e z b w N T n L X > < a : K e y > < K e y > C o l u m n s \ A g e < / K e y > < / a : K e y > < a : V a l u e   i : t y p e = " M e a s u r e G r i d N o d e V i e w S t a t e " > < C o l u m n > 7 7 < / C o l u m n > < L a y e d O u t > t r u e < / L a y e d O u t > < / a : V a l u e > < / a : K e y V a l u e O f D i a g r a m O b j e c t K e y a n y T y p e z b w N T n L X > < a : K e y V a l u e O f D i a g r a m O b j e c t K e y a n y T y p e z b w N T n L X > < a : K e y > < K e y > C o l u m n s \ G e n d e r G r o u p e d < / K e y > < / a : K e y > < a : V a l u e   i : t y p e = " M e a s u r e G r i d N o d e V i e w S t a t e " > < C o l u m n > 8 4 < / C o l u m n > < L a y e d O u t > t r u e < / L a y e d O u t > < / a : V a l u e > < / a : K e y V a l u e O f D i a g r a m O b j e c t K e y a n y T y p e z b w N T n L X > < a : K e y V a l u e O f D i a g r a m O b j e c t K e y a n y T y p e z b w N T n L X > < a : K e y > < K e y > C o l u m n s \ T r a n s < / K e y > < / a : K e y > < a : V a l u e   i : t y p e = " M e a s u r e G r i d N o d e V i e w S t a t e " > < C o l u m n > 7 8 < / C o l u m n > < L a y e d O u t > t r u e < / L a y e d O u t > < / a : V a l u e > < / a : K e y V a l u e O f D i a g r a m O b j e c t K e y a n y T y p e z b w N T n L X > < a : K e y V a l u e O f D i a g r a m O b j e c t K e y a n y T y p e z b w N T n L X > < a : K e y > < K e y > C o l u m n s \ S e x u a l i t y < / K e y > < / a : K e y > < a : V a l u e   i : t y p e = " M e a s u r e G r i d N o d e V i e w S t a t e " > < C o l u m n > 7 9 < / C o l u m n > < L a y e d O u t > t r u e < / L a y e d O u t > < / a : V a l u e > < / a : K e y V a l u e O f D i a g r a m O b j e c t K e y a n y T y p e z b w N T n L X > < a : K e y V a l u e O f D i a g r a m O b j e c t K e y a n y T y p e z b w N T n L X > < a : K e y > < K e y > C o l u m n s \ E t h n i c i t y < / K e y > < / a : K e y > < a : V a l u e   i : t y p e = " M e a s u r e G r i d N o d e V i e w S t a t e " > < C o l u m n > 8 0 < / C o l u m n > < L a y e d O u t > t r u e < / L a y e d O u t > < / a : V a l u e > < / a : K e y V a l u e O f D i a g r a m O b j e c t K e y a n y T y p e z b w N T n L X > < a : K e y V a l u e O f D i a g r a m O b j e c t K e y a n y T y p e z b w N T n L X > < a : K e y > < K e y > C o l u m n s \ D e p e n d e n t s < / K e y > < / a : K e y > < a : V a l u e   i : t y p e = " M e a s u r e G r i d N o d e V i e w S t a t e " > < C o l u m n > 8 1 < / C o l u m n > < L a y e d O u t > t r u e < / L a y e d O u t > < / a : V a l u e > < / a : K e y V a l u e O f D i a g r a m O b j e c t K e y a n y T y p e z b w N T n L X > < a : K e y V a l u e O f D i a g r a m O b j e c t K e y a n y T y p e z b w N T n L X > < a : K e y > < K e y > C o l u m n s \ S u r v e y L e n g t h < / K e y > < / a : K e y > < a : V a l u e   i : t y p e = " M e a s u r e G r i d N o d e V i e w S t a t e " > < C o l u m n > 8 2 < / C o l u m n > < L a y e d O u t > t r u e < / L a y e d O u t > < / a : V a l u e > < / a : K e y V a l u e O f D i a g r a m O b j e c t K e y a n y T y p e z b w N T n L X > < a : K e y V a l u e O f D i a g r a m O b j e c t K e y a n y T y p e z b w N T n L X > < a : K e y > < K e y > C o l u m n s \ S u r v e y E a s e < / K e y > < / a : K e y > < a : V a l u e   i : t y p e = " M e a s u r e G r i d N o d e V i e w S t a t e " > < C o l u m n > 8 3 < / C o l u m n > < L a y e d O u t > t r u e < / L a y e d O u t > < / a : V a l u e > < / a : K e y V a l u e O f D i a g r a m O b j e c t K e y a n y T y p e z b w N T n L X > < a : K e y V a l u e O f D i a g r a m O b j e c t K e y a n y T y p e z b w N T n L X > < a : K e y > < K e y > L i n k s \ & l t ; C o l u m n s \ C o u n t   o f   O p S y s & g t ; - & l t ; M e a s u r e s \ O p S y s & g t ; < / K e y > < / a : K e y > < a : V a l u e   i : t y p e = " M e a s u r e G r i d V i e w S t a t e I D i a g r a m L i n k " / > < / a : K e y V a l u e O f D i a g r a m O b j e c t K e y a n y T y p e z b w N T n L X > < a : K e y V a l u e O f D i a g r a m O b j e c t K e y a n y T y p e z b w N T n L X > < a : K e y > < K e y > L i n k s \ & l t ; C o l u m n s \ C o u n t   o f   O p S y s & g t ; - & l t ; M e a s u r e s \ O p S y s & g t ; \ C O L U M N < / K e y > < / a : K e y > < a : V a l u e   i : t y p e = " M e a s u r e G r i d V i e w S t a t e I D i a g r a m L i n k E n d p o i n t " / > < / a : K e y V a l u e O f D i a g r a m O b j e c t K e y a n y T y p e z b w N T n L X > < a : K e y V a l u e O f D i a g r a m O b j e c t K e y a n y T y p e z b w N T n L X > < a : K e y > < K e y > L i n k s \ & l t ; C o l u m n s \ C o u n t   o f   O p S y s & g t ; - & l t ; M e a s u r e s \ O p S y s & g t ; \ M E A S U R E < / K e y > < / a : K e y > < a : V a l u e   i : t y p e = " M e a s u r e G r i d V i e w S t a t e I D i a g r a m L i n k E n d p o i n t " / > < / a : K e y V a l u e O f D i a g r a m O b j e c t K e y a n y T y p e z b w N T n L X > < a : K e y V a l u e O f D i a g r a m O b j e c t K e y a n y T y p e z b w N T n L X > < a : K e y > < K e y > L i n k s \ & l t ; C o l u m n s \ C o u n t   o f   R e s u m e U p d a t e & g t ; - & l t ; M e a s u r e s \ R e s u m e U p d a t e & g t ; < / K e y > < / a : K e y > < a : V a l u e   i : t y p e = " M e a s u r e G r i d V i e w S t a t e I D i a g r a m L i n k " / > < / a : K e y V a l u e O f D i a g r a m O b j e c t K e y a n y T y p e z b w N T n L X > < a : K e y V a l u e O f D i a g r a m O b j e c t K e y a n y T y p e z b w N T n L X > < a : K e y > < K e y > L i n k s \ & l t ; C o l u m n s \ C o u n t   o f   R e s u m e U p d a t e & g t ; - & l t ; M e a s u r e s \ R e s u m e U p d a t e & g t ; \ C O L U M N < / K e y > < / a : K e y > < a : V a l u e   i : t y p e = " M e a s u r e G r i d V i e w S t a t e I D i a g r a m L i n k E n d p o i n t " / > < / a : K e y V a l u e O f D i a g r a m O b j e c t K e y a n y T y p e z b w N T n L X > < a : K e y V a l u e O f D i a g r a m O b j e c t K e y a n y T y p e z b w N T n L X > < a : K e y > < K e y > L i n k s \ & l t ; C o l u m n s \ C o u n t   o f   R e s u m e U p d a t e & g t ; - & l t ; M e a s u r e s \ R e s u m e U p d a t e & g t ; \ M E A S U R E < / K e y > < / a : K e y > < a : V a l u e   i : t y p e = " M e a s u r e G r i d V i e w S t a t e I D i a g r a m L i n k E n d p o i n t " / > < / a : K e y V a l u e O f D i a g r a m O b j e c t K e y a n y T y p e z b w N T n L X > < a : K e y V a l u e O f D i a g r a m O b j e c t K e y a n y T y p e z b w N T n L X > < a : K e y > < K e y > L i n k s \ & l t ; C o l u m n s \ C o u n t   o f   G e n d e r G r o u p e d & g t ; - & l t ; M e a s u r e s \ G e n d e r G r o u p e d & g t ; < / K e y > < / a : K e y > < a : V a l u e   i : t y p e = " M e a s u r e G r i d V i e w S t a t e I D i a g r a m L i n k " / > < / a : K e y V a l u e O f D i a g r a m O b j e c t K e y a n y T y p e z b w N T n L X > < a : K e y V a l u e O f D i a g r a m O b j e c t K e y a n y T y p e z b w N T n L X > < a : K e y > < K e y > L i n k s \ & l t ; C o l u m n s \ C o u n t   o f   G e n d e r G r o u p e d & g t ; - & l t ; M e a s u r e s \ G e n d e r G r o u p e d & g t ; \ C O L U M N < / K e y > < / a : K e y > < a : V a l u e   i : t y p e = " M e a s u r e G r i d V i e w S t a t e I D i a g r a m L i n k E n d p o i n t " / > < / a : K e y V a l u e O f D i a g r a m O b j e c t K e y a n y T y p e z b w N T n L X > < a : K e y V a l u e O f D i a g r a m O b j e c t K e y a n y T y p e z b w N T n L X > < a : K e y > < K e y > L i n k s \ & l t ; C o l u m n s \ C o u n t   o f   G e n d e r G r o u p e d & g t ; - & l t ; M e a s u r e s \ G e n d e r G r o u p e d & g t ; \ M E A S U R E < / K e y > < / a : K e y > < a : V a l u e   i : t y p e = " M e a s u r e G r i d V i e w S t a t e I D i a g r a m L i n k E n d p o i n t " / > < / a : K e y V a l u e O f D i a g r a m O b j e c t K e y a n y T y p e z b w N T n L X > < a : K e y V a l u e O f D i a g r a m O b j e c t K e y a n y T y p e z b w N T n L X > < a : K e y > < K e y > L i n k s \ & l t ; C o l u m n s \ C o u n t   o f   R e s p o n d e n t   4 & g t ; - & l t ; M e a s u r e s \ R e s p o n d e n t & g t ; < / K e y > < / a : K e y > < a : V a l u e   i : t y p e = " M e a s u r e G r i d V i e w S t a t e I D i a g r a m L i n k " / > < / a : K e y V a l u e O f D i a g r a m O b j e c t K e y a n y T y p e z b w N T n L X > < a : K e y V a l u e O f D i a g r a m O b j e c t K e y a n y T y p e z b w N T n L X > < a : K e y > < K e y > L i n k s \ & l t ; C o l u m n s \ C o u n t   o f   R e s p o n d e n t   4 & g t ; - & l t ; M e a s u r e s \ R e s p o n d e n t & g t ; \ C O L U M N < / K e y > < / a : K e y > < a : V a l u e   i : t y p e = " M e a s u r e G r i d V i e w S t a t e I D i a g r a m L i n k E n d p o i n t " / > < / a : K e y V a l u e O f D i a g r a m O b j e c t K e y a n y T y p e z b w N T n L X > < a : K e y V a l u e O f D i a g r a m O b j e c t K e y a n y T y p e z b w N T n L X > < a : K e y > < K e y > L i n k s \ & l t ; C o l u m n s \ C o u n t   o f   R e s p o n d e n t   4 & g t ; - & l t ; M e a s u r e s \ R e s p o n d e n t & g t ; \ M E A S U R E 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 T a g s \ T a b l e s \ & l t ; T a b l e s \ s u r v e y _ r e s u l t s _ p u b l i c & g t ; < / K e y > < / D i a g r a m O b j e c t K e y > < D i a g r a m O b j e c t K e y > < K e y > D y n a m i c   T a g s \ T a b l e s \ & l t ; T a b l e s \ d a t a b a s e s & g t ; < / K e y > < / D i a g r a m O b j e c t K e y > < D i a g r a m O b j e c t K e y > < K e y > D y n a m i c   T a g s \ T a b l e s \ & l t ; T a b l e s \ p l a t f o r m s & g t ; < / K e y > < / D i a g r a m O b j e c t K e y > < D i a g r a m O b j e c t K e y > < K e y > D y n a m i c   T a g s \ T a b l e s \ & l t ; T a b l e s \ w e b _ f r a m e w o r k & g t ; < / K e y > < / D i a g r a m O b j e c t K e y > < D i a g r a m O b j e c t K e y > < K e y > D y n a m i c   T a g s \ T a b l e s \ & l t ; T a b l e s \ d e v _ e n v & g t ; < / K e y > < / D i a g r a m O b j e c t K e y > < D i a g r a m O b j e c t K e y > < K e y > D y n a m i c   T a g s \ T a b l e s \ & l t ; T a b l e s \ w o r k _ e d u _ s t a t u s & g t ; < / K e y > < / D i a g r a m O b j e c t K e y > < D i a g r a m O b j e c t K e y > < K e y > D y n a m i c   T a g s \ T a b l e s \ & l t ; T a b l e s \ l a n g u a g e s & g t ; < / K e y > < / D i a g r a m O b j e c t K e y > < D i a g r a m O b j e c t K e y > < K e y > D y n a m i c   T a g s \ T a b l e s \ & l t ; T a b l e s \ j o b _ f a c t o r s & g t ; < / K e y > < / D i a g r a m O b j e c t K e y > < D i a g r a m O b j e c t K e y > < K e y > T a b l e s \ s u r v e y _ r e s u l t s _ p u b l i c < / K e y > < / D i a g r a m O b j e c t K e y > < D i a g r a m O b j e c t K e y > < K e y > T a b l e s \ s u r v e y _ r e s u l t s _ p u b l i c \ C o l u m n s \ R e s p o n d e n t < / K e y > < / D i a g r a m O b j e c t K e y > < D i a g r a m O b j e c t K e y > < K e y > T a b l e s \ s u r v e y _ r e s u l t s _ p u b l i c \ C o l u m n s \ M a i n B r a n c h < / K e y > < / D i a g r a m O b j e c t K e y > < D i a g r a m O b j e c t K e y > < K e y > T a b l e s \ s u r v e y _ r e s u l t s _ p u b l i c \ C o l u m n s \ H o b b y i s t < / K e y > < / D i a g r a m O b j e c t K e y > < D i a g r a m O b j e c t K e y > < K e y > T a b l e s \ s u r v e y _ r e s u l t s _ p u b l i c \ C o l u m n s \ O p e n S o u r c e r < / K e y > < / D i a g r a m O b j e c t K e y > < D i a g r a m O b j e c t K e y > < K e y > T a b l e s \ s u r v e y _ r e s u l t s _ p u b l i c \ C o l u m n s \ O p e n S o u r c e < / K e y > < / D i a g r a m O b j e c t K e y > < D i a g r a m O b j e c t K e y > < K e y > T a b l e s \ s u r v e y _ r e s u l t s _ p u b l i c \ C o l u m n s \ E m p l o y m e n t < / K e y > < / D i a g r a m O b j e c t K e y > < D i a g r a m O b j e c t K e y > < K e y > T a b l e s \ s u r v e y _ r e s u l t s _ p u b l i c \ C o l u m n s \ C o u n t r y < / K e y > < / D i a g r a m O b j e c t K e y > < D i a g r a m O b j e c t K e y > < K e y > T a b l e s \ s u r v e y _ r e s u l t s _ p u b l i c \ C o l u m n s \ S t u d e n t < / K e y > < / D i a g r a m O b j e c t K e y > < D i a g r a m O b j e c t K e y > < K e y > T a b l e s \ s u r v e y _ r e s u l t s _ p u b l i c \ C o l u m n s \ E d L e v e l < / K e y > < / D i a g r a m O b j e c t K e y > < D i a g r a m O b j e c t K e y > < K e y > T a b l e s \ s u r v e y _ r e s u l t s _ p u b l i c \ C o l u m n s \ U n d e r g r a d M a j o r < / K e y > < / D i a g r a m O b j e c t K e y > < D i a g r a m O b j e c t K e y > < K e y > T a b l e s \ s u r v e y _ r e s u l t s _ p u b l i c \ C o l u m n s \ E d u O t h e r < / K e y > < / D i a g r a m O b j e c t K e y > < D i a g r a m O b j e c t K e y > < K e y > T a b l e s \ s u r v e y _ r e s u l t s _ p u b l i c \ C o l u m n s \ O r g S i z e < / K e y > < / D i a g r a m O b j e c t K e y > < D i a g r a m O b j e c t K e y > < K e y > T a b l e s \ s u r v e y _ r e s u l t s _ p u b l i c \ C o l u m n s \ D e v T y p e < / K e y > < / D i a g r a m O b j e c t K e y > < D i a g r a m O b j e c t K e y > < K e y > T a b l e s \ s u r v e y _ r e s u l t s _ p u b l i c \ C o l u m n s \ Y e a r s C o d e < / K e y > < / D i a g r a m O b j e c t K e y > < D i a g r a m O b j e c t K e y > < K e y > T a b l e s \ s u r v e y _ r e s u l t s _ p u b l i c \ C o l u m n s \ A g e 1 s t C o d e < / K e y > < / D i a g r a m O b j e c t K e y > < D i a g r a m O b j e c t K e y > < K e y > T a b l e s \ s u r v e y _ r e s u l t s _ p u b l i c \ C o l u m n s \ Y e a r s C o d e P r o < / K e y > < / D i a g r a m O b j e c t K e y > < D i a g r a m O b j e c t K e y > < K e y > T a b l e s \ s u r v e y _ r e s u l t s _ p u b l i c \ C o l u m n s \ C a r e e r S a t < / K e y > < / D i a g r a m O b j e c t K e y > < D i a g r a m O b j e c t K e y > < K e y > T a b l e s \ s u r v e y _ r e s u l t s _ p u b l i c \ C o l u m n s \ J o b S a t < / K e y > < / D i a g r a m O b j e c t K e y > < D i a g r a m O b j e c t K e y > < K e y > T a b l e s \ s u r v e y _ r e s u l t s _ p u b l i c \ C o l u m n s \ M g r I d i o t < / K e y > < / D i a g r a m O b j e c t K e y > < D i a g r a m O b j e c t K e y > < K e y > T a b l e s \ s u r v e y _ r e s u l t s _ p u b l i c \ C o l u m n s \ M g r M o n e y < / K e y > < / D i a g r a m O b j e c t K e y > < D i a g r a m O b j e c t K e y > < K e y > T a b l e s \ s u r v e y _ r e s u l t s _ p u b l i c \ C o l u m n s \ M g r W a n t < / K e y > < / D i a g r a m O b j e c t K e y > < D i a g r a m O b j e c t K e y > < K e y > T a b l e s \ s u r v e y _ r e s u l t s _ p u b l i c \ C o l u m n s \ J o b S e e k < / K e y > < / D i a g r a m O b j e c t K e y > < D i a g r a m O b j e c t K e y > < K e y > T a b l e s \ s u r v e y _ r e s u l t s _ p u b l i c \ C o l u m n s \ L a s t H i r e D a t e < / K e y > < / D i a g r a m O b j e c t K e y > < D i a g r a m O b j e c t K e y > < K e y > T a b l e s \ s u r v e y _ r e s u l t s _ p u b l i c \ C o l u m n s \ L a s t I n t < / K e y > < / D i a g r a m O b j e c t K e y > < D i a g r a m O b j e c t K e y > < K e y > T a b l e s \ s u r v e y _ r e s u l t s _ p u b l i c \ C o l u m n s \ F i z z B u z z < / K e y > < / D i a g r a m O b j e c t K e y > < D i a g r a m O b j e c t K e y > < K e y > T a b l e s \ s u r v e y _ r e s u l t s _ p u b l i c \ C o l u m n s \ J o b F a c t o r s < / K e y > < / D i a g r a m O b j e c t K e y > < D i a g r a m O b j e c t K e y > < K e y > T a b l e s \ s u r v e y _ r e s u l t s _ p u b l i c \ C o l u m n s \ R e s u m e U p d a t e < / K e y > < / D i a g r a m O b j e c t K e y > < D i a g r a m O b j e c t K e y > < K e y > T a b l e s \ s u r v e y _ r e s u l t s _ p u b l i c \ C o l u m n s \ C u r r e n c y S y m b o l < / K e y > < / D i a g r a m O b j e c t K e y > < D i a g r a m O b j e c t K e y > < K e y > T a b l e s \ s u r v e y _ r e s u l t s _ p u b l i c \ C o l u m n s \ C u r r e n c y D e s c < / K e y > < / D i a g r a m O b j e c t K e y > < D i a g r a m O b j e c t K e y > < K e y > T a b l e s \ s u r v e y _ r e s u l t s _ p u b l i c \ C o l u m n s \ C o m p T o t a l < / K e y > < / D i a g r a m O b j e c t K e y > < D i a g r a m O b j e c t K e y > < K e y > T a b l e s \ s u r v e y _ r e s u l t s _ p u b l i c \ C o l u m n s \ C o m p F r e q < / K e y > < / D i a g r a m O b j e c t K e y > < D i a g r a m O b j e c t K e y > < K e y > T a b l e s \ s u r v e y _ r e s u l t s _ p u b l i c \ C o l u m n s \ C o n v e r t e d C o m p < / K e y > < / D i a g r a m O b j e c t K e y > < D i a g r a m O b j e c t K e y > < K e y > T a b l e s \ s u r v e y _ r e s u l t s _ p u b l i c \ C o l u m n s \ W o r k W e e k H r s < / K e y > < / D i a g r a m O b j e c t K e y > < D i a g r a m O b j e c t K e y > < K e y > T a b l e s \ s u r v e y _ r e s u l t s _ p u b l i c \ C o l u m n s \ W o r k P l a n < / K e y > < / D i a g r a m O b j e c t K e y > < D i a g r a m O b j e c t K e y > < K e y > T a b l e s \ s u r v e y _ r e s u l t s _ p u b l i c \ C o l u m n s \ W o r k C h a l l e n g e < / K e y > < / D i a g r a m O b j e c t K e y > < D i a g r a m O b j e c t K e y > < K e y > T a b l e s \ s u r v e y _ r e s u l t s _ p u b l i c \ C o l u m n s \ W o r k R e m o t e < / K e y > < / D i a g r a m O b j e c t K e y > < D i a g r a m O b j e c t K e y > < K e y > T a b l e s \ s u r v e y _ r e s u l t s _ p u b l i c \ C o l u m n s \ W o r k L o c < / K e y > < / D i a g r a m O b j e c t K e y > < D i a g r a m O b j e c t K e y > < K e y > T a b l e s \ s u r v e y _ r e s u l t s _ p u b l i c \ C o l u m n s \ I m p S y n < / K e y > < / D i a g r a m O b j e c t K e y > < D i a g r a m O b j e c t K e y > < K e y > T a b l e s \ s u r v e y _ r e s u l t s _ p u b l i c \ C o l u m n s \ C o d e R e v < / K e y > < / D i a g r a m O b j e c t K e y > < D i a g r a m O b j e c t K e y > < K e y > T a b l e s \ s u r v e y _ r e s u l t s _ p u b l i c \ C o l u m n s \ C o d e R e v H r s < / K e y > < / D i a g r a m O b j e c t K e y > < D i a g r a m O b j e c t K e y > < K e y > T a b l e s \ s u r v e y _ r e s u l t s _ p u b l i c \ C o l u m n s \ U n i t T e s t s < / K e y > < / D i a g r a m O b j e c t K e y > < D i a g r a m O b j e c t K e y > < K e y > T a b l e s \ s u r v e y _ r e s u l t s _ p u b l i c \ C o l u m n s \ P u r c h a s e H o w < / K e y > < / D i a g r a m O b j e c t K e y > < D i a g r a m O b j e c t K e y > < K e y > T a b l e s \ s u r v e y _ r e s u l t s _ p u b l i c \ C o l u m n s \ P u r c h a s e W h a t < / K e y > < / D i a g r a m O b j e c t K e y > < D i a g r a m O b j e c t K e y > < K e y > T a b l e s \ s u r v e y _ r e s u l t s _ p u b l i c \ C o l u m n s \ L a n g u a g e W o r k e d W i t h < / K e y > < / D i a g r a m O b j e c t K e y > < D i a g r a m O b j e c t K e y > < K e y > T a b l e s \ s u r v e y _ r e s u l t s _ p u b l i c \ C o l u m n s \ L a n g u a g e D e s i r e N e x t Y e a r < / K e y > < / D i a g r a m O b j e c t K e y > < D i a g r a m O b j e c t K e y > < K e y > T a b l e s \ s u r v e y _ r e s u l t s _ p u b l i c \ C o l u m n s \ D a t a b a s e W o r k e d W i t h < / K e y > < / D i a g r a m O b j e c t K e y > < D i a g r a m O b j e c t K e y > < K e y > T a b l e s \ s u r v e y _ r e s u l t s _ p u b l i c \ C o l u m n s \ D a t a b a s e D e s i r e N e x t Y e a r < / K e y > < / D i a g r a m O b j e c t K e y > < D i a g r a m O b j e c t K e y > < K e y > T a b l e s \ s u r v e y _ r e s u l t s _ p u b l i c \ C o l u m n s \ P l a t f o r m W o r k e d W i t h < / K e y > < / D i a g r a m O b j e c t K e y > < D i a g r a m O b j e c t K e y > < K e y > T a b l e s \ s u r v e y _ r e s u l t s _ p u b l i c \ C o l u m n s \ P l a t f o r m D e s i r e N e x t Y e a r < / K e y > < / D i a g r a m O b j e c t K e y > < D i a g r a m O b j e c t K e y > < K e y > T a b l e s \ s u r v e y _ r e s u l t s _ p u b l i c \ C o l u m n s \ W e b F r a m e W o r k e d W i t h < / K e y > < / D i a g r a m O b j e c t K e y > < D i a g r a m O b j e c t K e y > < K e y > T a b l e s \ s u r v e y _ r e s u l t s _ p u b l i c \ C o l u m n s \ W e b F r a m e D e s i r e N e x t Y e a r < / K e y > < / D i a g r a m O b j e c t K e y > < D i a g r a m O b j e c t K e y > < K e y > T a b l e s \ s u r v e y _ r e s u l t s _ p u b l i c \ C o l u m n s \ M i s c T e c h W o r k e d W i t h < / K e y > < / D i a g r a m O b j e c t K e y > < D i a g r a m O b j e c t K e y > < K e y > T a b l e s \ s u r v e y _ r e s u l t s _ p u b l i c \ C o l u m n s \ M i s c T e c h D e s i r e N e x t Y e a r < / K e y > < / D i a g r a m O b j e c t K e y > < D i a g r a m O b j e c t K e y > < K e y > T a b l e s \ s u r v e y _ r e s u l t s _ p u b l i c \ C o l u m n s \ D e v E n v i r o n < / K e y > < / D i a g r a m O b j e c t K e y > < D i a g r a m O b j e c t K e y > < K e y > T a b l e s \ s u r v e y _ r e s u l t s _ p u b l i c \ C o l u m n s \ O p S y s < / K e y > < / D i a g r a m O b j e c t K e y > < D i a g r a m O b j e c t K e y > < K e y > T a b l e s \ s u r v e y _ r e s u l t s _ p u b l i c \ C o l u m n s \ C o n t a i n e r s < / K e y > < / D i a g r a m O b j e c t K e y > < D i a g r a m O b j e c t K e y > < K e y > T a b l e s \ s u r v e y _ r e s u l t s _ p u b l i c \ C o l u m n s \ B l o c k c h a i n O r g < / K e y > < / D i a g r a m O b j e c t K e y > < D i a g r a m O b j e c t K e y > < K e y > T a b l e s \ s u r v e y _ r e s u l t s _ p u b l i c \ C o l u m n s \ B l o c k c h a i n I s < / K e y > < / D i a g r a m O b j e c t K e y > < D i a g r a m O b j e c t K e y > < K e y > T a b l e s \ s u r v e y _ r e s u l t s _ p u b l i c \ C o l u m n s \ B e t t e r L i f e < / K e y > < / D i a g r a m O b j e c t K e y > < D i a g r a m O b j e c t K e y > < K e y > T a b l e s \ s u r v e y _ r e s u l t s _ p u b l i c \ C o l u m n s \ I T p e r s o n < / K e y > < / D i a g r a m O b j e c t K e y > < D i a g r a m O b j e c t K e y > < K e y > T a b l e s \ s u r v e y _ r e s u l t s _ p u b l i c \ C o l u m n s \ O f f O n < / K e y > < / D i a g r a m O b j e c t K e y > < D i a g r a m O b j e c t K e y > < K e y > T a b l e s \ s u r v e y _ r e s u l t s _ p u b l i c \ C o l u m n s \ S o c i a l M e d i a < / K e y > < / D i a g r a m O b j e c t K e y > < D i a g r a m O b j e c t K e y > < K e y > T a b l e s \ s u r v e y _ r e s u l t s _ p u b l i c \ C o l u m n s \ E x t r a v e r s i o n < / K e y > < / D i a g r a m O b j e c t K e y > < D i a g r a m O b j e c t K e y > < K e y > T a b l e s \ s u r v e y _ r e s u l t s _ p u b l i c \ C o l u m n s \ S c r e e n N a m e < / K e y > < / D i a g r a m O b j e c t K e y > < D i a g r a m O b j e c t K e y > < K e y > T a b l e s \ s u r v e y _ r e s u l t s _ p u b l i c \ C o l u m n s \ S O V i s i t 1 s t < / K e y > < / D i a g r a m O b j e c t K e y > < D i a g r a m O b j e c t K e y > < K e y > T a b l e s \ s u r v e y _ r e s u l t s _ p u b l i c \ C o l u m n s \ S O V i s i t F r e q < / K e y > < / D i a g r a m O b j e c t K e y > < D i a g r a m O b j e c t K e y > < K e y > T a b l e s \ s u r v e y _ r e s u l t s _ p u b l i c \ C o l u m n s \ S O V i s i t T o < / K e y > < / D i a g r a m O b j e c t K e y > < D i a g r a m O b j e c t K e y > < K e y > T a b l e s \ s u r v e y _ r e s u l t s _ p u b l i c \ C o l u m n s \ S O F i n d A n s w e r < / K e y > < / D i a g r a m O b j e c t K e y > < D i a g r a m O b j e c t K e y > < K e y > T a b l e s \ s u r v e y _ r e s u l t s _ p u b l i c \ C o l u m n s \ S O T i m e S a v e d < / K e y > < / D i a g r a m O b j e c t K e y > < D i a g r a m O b j e c t K e y > < K e y > T a b l e s \ s u r v e y _ r e s u l t s _ p u b l i c \ C o l u m n s \ S O H o w M u c h T i m e < / K e y > < / D i a g r a m O b j e c t K e y > < D i a g r a m O b j e c t K e y > < K e y > T a b l e s \ s u r v e y _ r e s u l t s _ p u b l i c \ C o l u m n s \ S O A c c o u n t < / K e y > < / D i a g r a m O b j e c t K e y > < D i a g r a m O b j e c t K e y > < K e y > T a b l e s \ s u r v e y _ r e s u l t s _ p u b l i c \ C o l u m n s \ S O P a r t F r e q < / K e y > < / D i a g r a m O b j e c t K e y > < D i a g r a m O b j e c t K e y > < K e y > T a b l e s \ s u r v e y _ r e s u l t s _ p u b l i c \ C o l u m n s \ S O J o b s < / K e y > < / D i a g r a m O b j e c t K e y > < D i a g r a m O b j e c t K e y > < K e y > T a b l e s \ s u r v e y _ r e s u l t s _ p u b l i c \ C o l u m n s \ E n t T e a m s < / K e y > < / D i a g r a m O b j e c t K e y > < D i a g r a m O b j e c t K e y > < K e y > T a b l e s \ s u r v e y _ r e s u l t s _ p u b l i c \ C o l u m n s \ S O C o m m < / K e y > < / D i a g r a m O b j e c t K e y > < D i a g r a m O b j e c t K e y > < K e y > T a b l e s \ s u r v e y _ r e s u l t s _ p u b l i c \ C o l u m n s \ W e l c o m e C h a n g e < / K e y > < / D i a g r a m O b j e c t K e y > < D i a g r a m O b j e c t K e y > < K e y > T a b l e s \ s u r v e y _ r e s u l t s _ p u b l i c \ C o l u m n s \ S O N e w C o n t e n t < / K e y > < / D i a g r a m O b j e c t K e y > < D i a g r a m O b j e c t K e y > < K e y > T a b l e s \ s u r v e y _ r e s u l t s _ p u b l i c \ C o l u m n s \ A g e < / K e y > < / D i a g r a m O b j e c t K e y > < D i a g r a m O b j e c t K e y > < K e y > T a b l e s \ s u r v e y _ r e s u l t s _ p u b l i c \ C o l u m n s \ G e n d e r G r o u p e d < / K e y > < / D i a g r a m O b j e c t K e y > < D i a g r a m O b j e c t K e y > < K e y > T a b l e s \ s u r v e y _ r e s u l t s _ p u b l i c \ C o l u m n s \ T r a n s < / K e y > < / D i a g r a m O b j e c t K e y > < D i a g r a m O b j e c t K e y > < K e y > T a b l e s \ s u r v e y _ r e s u l t s _ p u b l i c \ C o l u m n s \ S e x u a l i t y < / K e y > < / D i a g r a m O b j e c t K e y > < D i a g r a m O b j e c t K e y > < K e y > T a b l e s \ s u r v e y _ r e s u l t s _ p u b l i c \ C o l u m n s \ E t h n i c i t y < / K e y > < / D i a g r a m O b j e c t K e y > < D i a g r a m O b j e c t K e y > < K e y > T a b l e s \ s u r v e y _ r e s u l t s _ p u b l i c \ C o l u m n s \ D e p e n d e n t s < / K e y > < / D i a g r a m O b j e c t K e y > < D i a g r a m O b j e c t K e y > < K e y > T a b l e s \ s u r v e y _ r e s u l t s _ p u b l i c \ C o l u m n s \ S u r v e y L e n g t h < / K e y > < / D i a g r a m O b j e c t K e y > < D i a g r a m O b j e c t K e y > < K e y > T a b l e s \ s u r v e y _ r e s u l t s _ p u b l i c \ C o l u m n s \ S u r v e y E a s e < / K e y > < / D i a g r a m O b j e c t K e y > < D i a g r a m O b j e c t K e y > < K e y > T a b l e s \ s u r v e y _ r e s u l t s _ p u b l i c \ M e a s u r e s \ C o u n t   o f   O p S y s < / K e y > < / D i a g r a m O b j e c t K e y > < D i a g r a m O b j e c t K e y > < K e y > T a b l e s \ s u r v e y _ r e s u l t s _ p u b l i c \ C o u n t   o f   O p S y s \ A d d i t i o n a l   I n f o \ I m p l i c i t   M e a s u r e < / K e y > < / D i a g r a m O b j e c t K e y > < D i a g r a m O b j e c t K e y > < K e y > T a b l e s \ s u r v e y _ r e s u l t s _ p u b l i c \ M e a s u r e s \ C o u n t   o f   R e s u m e U p d a t e < / K e y > < / D i a g r a m O b j e c t K e y > < D i a g r a m O b j e c t K e y > < K e y > T a b l e s \ s u r v e y _ r e s u l t s _ p u b l i c \ C o u n t   o f   R e s u m e U p d a t e \ A d d i t i o n a l   I n f o \ I m p l i c i t   M e a s u r e < / K e y > < / D i a g r a m O b j e c t K e y > < D i a g r a m O b j e c t K e y > < K e y > T a b l e s \ s u r v e y _ r e s u l t s _ p u b l i c \ M e a s u r e s \ C o u n t   o f   G e n d e r G r o u p e d < / K e y > < / D i a g r a m O b j e c t K e y > < D i a g r a m O b j e c t K e y > < K e y > T a b l e s \ s u r v e y _ r e s u l t s _ p u b l i c \ C o u n t   o f   G e n d e r G r o u p e d \ A d d i t i o n a l   I n f o \ I m p l i c i t   M e a s u r e < / K e y > < / D i a g r a m O b j e c t K e y > < D i a g r a m O b j e c t K e y > < K e y > T a b l e s \ s u r v e y _ r e s u l t s _ p u b l i c \ M e a s u r e s \ C o u n t   o f   R e s p o n d e n t   4 < / K e y > < / D i a g r a m O b j e c t K e y > < D i a g r a m O b j e c t K e y > < K e y > T a b l e s \ s u r v e y _ r e s u l t s _ p u b l i c \ C o u n t   o f   R e s p o n d e n t   4 \ A d d i t i o n a l   I n f o \ I m p l i c i t   M e a s u r e < / K e y > < / D i a g r a m O b j e c t K e y > < D i a g r a m O b j e c t K e y > < K e y > T a b l e s \ d a t a b a s e s < / K e y > < / D i a g r a m O b j e c t K e y > < D i a g r a m O b j e c t K e y > < K e y > T a b l e s \ d a t a b a s e s \ C o l u m n s \ R e s p o n d e n t < / K e y > < / D i a g r a m O b j e c t K e y > < D i a g r a m O b j e c t K e y > < K e y > T a b l e s \ d a t a b a s e s \ C o l u m n s \ D a t a b a s e W o r k e d W i t h < / K e y > < / D i a g r a m O b j e c t K e y > < D i a g r a m O b j e c t K e y > < K e y > T a b l e s \ d a t a b a s e s \ M e a s u r e s \ C o u n t   o f   D a t a b a s e W o r k e d W i t h < / K e y > < / D i a g r a m O b j e c t K e y > < D i a g r a m O b j e c t K e y > < K e y > T a b l e s \ d a t a b a s e s \ C o u n t   o f   D a t a b a s e W o r k e d W i t h \ A d d i t i o n a l   I n f o \ I m p l i c i t   M e a s u r e < / K e y > < / D i a g r a m O b j e c t K e y > < D i a g r a m O b j e c t K e y > < K e y > T a b l e s \ p l a t f o r m s < / K e y > < / D i a g r a m O b j e c t K e y > < D i a g r a m O b j e c t K e y > < K e y > T a b l e s \ p l a t f o r m s \ C o l u m n s \ R e s p o n d e n t < / K e y > < / D i a g r a m O b j e c t K e y > < D i a g r a m O b j e c t K e y > < K e y > T a b l e s \ p l a t f o r m s \ C o l u m n s \ P l a t f o r m W o r k e d W i t h < / K e y > < / D i a g r a m O b j e c t K e y > < D i a g r a m O b j e c t K e y > < K e y > T a b l e s \ p l a t f o r m s \ M e a s u r e s \ C o u n t   o f   P l a t f o r m W o r k e d W i t h < / K e y > < / D i a g r a m O b j e c t K e y > < D i a g r a m O b j e c t K e y > < K e y > T a b l e s \ p l a t f o r m s \ C o u n t   o f   P l a t f o r m W o r k e d W i t h \ A d d i t i o n a l   I n f o \ I m p l i c i t   M e a s u r e < / K e y > < / D i a g r a m O b j e c t K e y > < D i a g r a m O b j e c t K e y > < K e y > T a b l e s \ w e b _ f r a m e w o r k < / K e y > < / D i a g r a m O b j e c t K e y > < D i a g r a m O b j e c t K e y > < K e y > T a b l e s \ w e b _ f r a m e w o r k \ C o l u m n s \ R e s p o n d e n t < / K e y > < / D i a g r a m O b j e c t K e y > < D i a g r a m O b j e c t K e y > < K e y > T a b l e s \ w e b _ f r a m e w o r k \ C o l u m n s \ W e b F r a m e W o r k e d W i t h < / K e y > < / D i a g r a m O b j e c t K e y > < D i a g r a m O b j e c t K e y > < K e y > T a b l e s \ w e b _ f r a m e w o r k \ M e a s u r e s \ C o u n t   o f   W e b F r a m e W o r k e d W i t h < / K e y > < / D i a g r a m O b j e c t K e y > < D i a g r a m O b j e c t K e y > < K e y > T a b l e s \ w e b _ f r a m e w o r k \ C o u n t   o f   W e b F r a m e W o r k e d W i t h \ A d d i t i o n a l   I n f o \ I m p l i c i t   M e a s u r e < / K e y > < / D i a g r a m O b j e c t K e y > < D i a g r a m O b j e c t K e y > < K e y > T a b l e s \ d e v _ e n v < / K e y > < / D i a g r a m O b j e c t K e y > < D i a g r a m O b j e c t K e y > < K e y > T a b l e s \ d e v _ e n v \ C o l u m n s \ R e s p o n d e n t < / K e y > < / D i a g r a m O b j e c t K e y > < D i a g r a m O b j e c t K e y > < K e y > T a b l e s \ d e v _ e n v \ C o l u m n s \ D e v E n v i r o n < / K e y > < / D i a g r a m O b j e c t K e y > < D i a g r a m O b j e c t K e y > < K e y > T a b l e s \ d e v _ e n v \ M e a s u r e s \ C o u n t   o f   D e v E n v i r o n < / K e y > < / D i a g r a m O b j e c t K e y > < D i a g r a m O b j e c t K e y > < K e y > T a b l e s \ d e v _ e n v \ C o u n t   o f   D e v E n v i r o n \ A d d i t i o n a l   I n f o \ I m p l i c i t   M e a s u r e < / K e y > < / D i a g r a m O b j e c t K e y > < D i a g r a m O b j e c t K e y > < K e y > T a b l e s \ w o r k _ e d u _ s t a t u s < / K e y > < / D i a g r a m O b j e c t K e y > < D i a g r a m O b j e c t K e y > < K e y > T a b l e s \ w o r k _ e d u _ s t a t u s \ C o l u m n s \ R e s p o n d e n t < / K e y > < / D i a g r a m O b j e c t K e y > < D i a g r a m O b j e c t K e y > < K e y > T a b l e s \ w o r k _ e d u _ s t a t u s \ C o l u m n s \ M a i n B r a n c h < / K e y > < / D i a g r a m O b j e c t K e y > < D i a g r a m O b j e c t K e y > < K e y > T a b l e s \ w o r k _ e d u _ s t a t u s \ C o l u m n s \ E m p l o y m e n t < / K e y > < / D i a g r a m O b j e c t K e y > < D i a g r a m O b j e c t K e y > < K e y > T a b l e s \ w o r k _ e d u _ s t a t u s \ C o l u m n s \ C o u n t r y < / K e y > < / D i a g r a m O b j e c t K e y > < D i a g r a m O b j e c t K e y > < K e y > T a b l e s \ w o r k _ e d u _ s t a t u s \ C o l u m n s \ E d L e v e l < / K e y > < / D i a g r a m O b j e c t K e y > < D i a g r a m O b j e c t K e y > < K e y > T a b l e s \ w o r k _ e d u _ s t a t u s \ C o l u m n s \ U n d e r g r a d M a j o r < / K e y > < / D i a g r a m O b j e c t K e y > < D i a g r a m O b j e c t K e y > < K e y > T a b l e s \ w o r k _ e d u _ s t a t u s \ C o l u m n s \ A g e < / K e y > < / D i a g r a m O b j e c t K e y > < D i a g r a m O b j e c t K e y > < K e y > T a b l e s \ w o r k _ e d u _ s t a t u s \ C o l u m n s \ R e s u m e U p d a t e < / K e y > < / D i a g r a m O b j e c t K e y > < D i a g r a m O b j e c t K e y > < K e y > T a b l e s \ w o r k _ e d u _ s t a t u s \ C o l u m n s \ C o m p D o l l a r s G r o u p e d < / K e y > < / D i a g r a m O b j e c t K e y > < D i a g r a m O b j e c t K e y > < K e y > T a b l e s \ w o r k _ e d u _ s t a t u s \ C o l u m n s \ W o r k W e e h H r s G r o u p e d < / K e y > < / D i a g r a m O b j e c t K e y > < D i a g r a m O b j e c t K e y > < K e y > T a b l e s \ w o r k _ e d u _ s t a t u s \ C o l u m n s \ W o r k L o c < / K e y > < / D i a g r a m O b j e c t K e y > < D i a g r a m O b j e c t K e y > < K e y > T a b l e s \ w o r k _ e d u _ s t a t u s \ C o l u m n s \ W o r k R e m o t e < / K e y > < / D i a g r a m O b j e c t K e y > < D i a g r a m O b j e c t K e y > < K e y > T a b l e s \ w o r k _ e d u _ s t a t u s \ M e a s u r e s \ C o u n t   o f   M a i n B r a n c h < / K e y > < / D i a g r a m O b j e c t K e y > < D i a g r a m O b j e c t K e y > < K e y > T a b l e s \ w o r k _ e d u _ s t a t u s \ C o u n t   o f   M a i n B r a n c h \ A d d i t i o n a l   I n f o \ I m p l i c i t   M e a s u r e < / K e y > < / D i a g r a m O b j e c t K e y > < D i a g r a m O b j e c t K e y > < K e y > T a b l e s \ w o r k _ e d u _ s t a t u s \ M e a s u r e s \ C o u n t   o f   E m p l o y m e n t < / K e y > < / D i a g r a m O b j e c t K e y > < D i a g r a m O b j e c t K e y > < K e y > T a b l e s \ w o r k _ e d u _ s t a t u s \ C o u n t   o f   E m p l o y m e n t \ A d d i t i o n a l   I n f o \ I m p l i c i t   M e a s u r e < / K e y > < / D i a g r a m O b j e c t K e y > < D i a g r a m O b j e c t K e y > < K e y > T a b l e s \ w o r k _ e d u _ s t a t u s \ M e a s u r e s \ C o u n t   o f   U n d e r g r a d M a j o r < / K e y > < / D i a g r a m O b j e c t K e y > < D i a g r a m O b j e c t K e y > < K e y > T a b l e s \ w o r k _ e d u _ s t a t u s \ C o u n t   o f   U n d e r g r a d M a j o r \ A d d i t i o n a l   I n f o \ I m p l i c i t   M e a s u r e < / K e y > < / D i a g r a m O b j e c t K e y > < D i a g r a m O b j e c t K e y > < K e y > T a b l e s \ w o r k _ e d u _ s t a t u s \ M e a s u r e s \ C o u n t   o f   E d L e v e l < / K e y > < / D i a g r a m O b j e c t K e y > < D i a g r a m O b j e c t K e y > < K e y > T a b l e s \ w o r k _ e d u _ s t a t u s \ C o u n t   o f   E d L e v e l \ A d d i t i o n a l   I n f o \ I m p l i c i t   M e a s u r e < / K e y > < / D i a g r a m O b j e c t K e y > < D i a g r a m O b j e c t K e y > < K e y > T a b l e s \ w o r k _ e d u _ s t a t u s \ M e a s u r e s \ C o u n t   o f   C o u n t r y < / K e y > < / D i a g r a m O b j e c t K e y > < D i a g r a m O b j e c t K e y > < K e y > T a b l e s \ w o r k _ e d u _ s t a t u s \ C o u n t   o f   C o u n t r y \ A d d i t i o n a l   I n f o \ I m p l i c i t   M e a s u r e < / K e y > < / D i a g r a m O b j e c t K e y > < D i a g r a m O b j e c t K e y > < K e y > T a b l e s \ w o r k _ e d u _ s t a t u s \ M e a s u r e s \ C o u n t   o f   W o r k L o c < / K e y > < / D i a g r a m O b j e c t K e y > < D i a g r a m O b j e c t K e y > < K e y > T a b l e s \ w o r k _ e d u _ s t a t u s \ C o u n t   o f   W o r k L o c \ A d d i t i o n a l   I n f o \ I m p l i c i t   M e a s u r e < / K e y > < / D i a g r a m O b j e c t K e y > < D i a g r a m O b j e c t K e y > < K e y > T a b l e s \ w o r k _ e d u _ s t a t u s \ M e a s u r e s \ C o u n t   o f   C o m p D o l l a r s G r o u p e d < / K e y > < / D i a g r a m O b j e c t K e y > < D i a g r a m O b j e c t K e y > < K e y > T a b l e s \ w o r k _ e d u _ s t a t u s \ C o u n t   o f   C o m p D o l l a r s G r o u p e d \ A d d i t i o n a l   I n f o \ I m p l i c i t   M e a s u r e < / K e y > < / D i a g r a m O b j e c t K e y > < D i a g r a m O b j e c t K e y > < K e y > T a b l e s \ w o r k _ e d u _ s t a t u s \ M e a s u r e s \ C o u n t   o f   W o r k W e e h H r s G r o u p e d < / K e y > < / D i a g r a m O b j e c t K e y > < D i a g r a m O b j e c t K e y > < K e y > T a b l e s \ w o r k _ e d u _ s t a t u s \ C o u n t   o f   W o r k W e e h H r s G r o u p e d \ A d d i t i o n a l   I n f o \ I m p l i c i t   M e a s u r e < / K e y > < / D i a g r a m O b j e c t K e y > < D i a g r a m O b j e c t K e y > < K e y > T a b l e s \ w o r k _ e d u _ s t a t u s \ M e a s u r e s \ C o u n t   o f   R e s p o n d e n t < / K e y > < / D i a g r a m O b j e c t K e y > < D i a g r a m O b j e c t K e y > < K e y > T a b l e s \ w o r k _ e d u _ s t a t u s \ C o u n t   o f   R e s p o n d e n t \ A d d i t i o n a l   I n f o \ I m p l i c i t   M e a s u r e < / K e y > < / D i a g r a m O b j e c t K e y > < D i a g r a m O b j e c t K e y > < K e y > T a b l e s \ w o r k _ e d u _ s t a t u s \ M e a s u r e s \ C o u n t   o f   W o r k R e m o t e < / K e y > < / D i a g r a m O b j e c t K e y > < D i a g r a m O b j e c t K e y > < K e y > T a b l e s \ w o r k _ e d u _ s t a t u s \ C o u n t   o f   W o r k R e m o t e \ A d d i t i o n a l   I n f o \ I m p l i c i t   M e a s u r e < / K e y > < / D i a g r a m O b j e c t K e y > < D i a g r a m O b j e c t K e y > < K e y > T a b l e s \ w o r k _ e d u _ s t a t u s \ M e a s u r e s \ C o u n t   o f   R e s u m e U p d a t e   2 < / K e y > < / D i a g r a m O b j e c t K e y > < D i a g r a m O b j e c t K e y > < K e y > T a b l e s \ w o r k _ e d u _ s t a t u s \ C o u n t   o f   R e s u m e U p d a t e   2 \ A d d i t i o n a l   I n f o \ I m p l i c i t   M e a s u r e < / K e y > < / D i a g r a m O b j e c t K e y > < D i a g r a m O b j e c t K e y > < K e y > T a b l e s \ l a n g u a g e s < / K e y > < / D i a g r a m O b j e c t K e y > < D i a g r a m O b j e c t K e y > < K e y > T a b l e s \ l a n g u a g e s \ C o l u m n s \ R e s p o n d e n t < / K e y > < / D i a g r a m O b j e c t K e y > < D i a g r a m O b j e c t K e y > < K e y > T a b l e s \ l a n g u a g e s \ C o l u m n s \ L a n g u a g e W o r k e d W i t h < / K e y > < / D i a g r a m O b j e c t K e y > < D i a g r a m O b j e c t K e y > < K e y > T a b l e s \ l a n g u a g e s \ M e a s u r e s \ C o u n t   o f   L a n g u a g e W o r k e d W i t h < / K e y > < / D i a g r a m O b j e c t K e y > < D i a g r a m O b j e c t K e y > < K e y > T a b l e s \ l a n g u a g e s \ C o u n t   o f   L a n g u a g e W o r k e d W i t h \ A d d i t i o n a l   I n f o \ I m p l i c i t   M e a s u r e < / K e y > < / D i a g r a m O b j e c t K e y > < D i a g r a m O b j e c t K e y > < K e y > T a b l e s \ l a n g u a g e s \ M e a s u r e s \ S u m   o f   R e s p o n d e n t   2 < / K e y > < / D i a g r a m O b j e c t K e y > < D i a g r a m O b j e c t K e y > < K e y > T a b l e s \ l a n g u a g e s \ S u m   o f   R e s p o n d e n t   2 \ A d d i t i o n a l   I n f o \ I m p l i c i t   M e a s u r e < / K e y > < / D i a g r a m O b j e c t K e y > < D i a g r a m O b j e c t K e y > < K e y > T a b l e s \ l a n g u a g e s \ M e a s u r e s \ C o u n t   o f   R e s p o n d e n t   3 < / K e y > < / D i a g r a m O b j e c t K e y > < D i a g r a m O b j e c t K e y > < K e y > T a b l e s \ l a n g u a g e s \ C o u n t   o f   R e s p o n d e n t   3 \ A d d i t i o n a l   I n f o \ I m p l i c i t   M e a s u r e < / K e y > < / D i a g r a m O b j e c t K e y > < D i a g r a m O b j e c t K e y > < K e y > T a b l e s \ j o b _ f a c t o r s < / K e y > < / D i a g r a m O b j e c t K e y > < D i a g r a m O b j e c t K e y > < K e y > T a b l e s \ j o b _ f a c t o r s \ C o l u m n s \ R e s p o n d e n t < / K e y > < / D i a g r a m O b j e c t K e y > < D i a g r a m O b j e c t K e y > < K e y > T a b l e s \ j o b _ f a c t o r s \ C o l u m n s \ J o b F a c t o r s < / K e y > < / D i a g r a m O b j e c t K e y > < D i a g r a m O b j e c t K e y > < K e y > T a b l e s \ j o b _ f a c t o r s \ M e a s u r e s \ S u m   o f   R e s p o n d e n t < / K e y > < / D i a g r a m O b j e c t K e y > < D i a g r a m O b j e c t K e y > < K e y > T a b l e s \ j o b _ f a c t o r s \ S u m   o f   R e s p o n d e n t \ A d d i t i o n a l   I n f o \ I m p l i c i t   M e a s u r e < / K e y > < / D i a g r a m O b j e c t K e y > < D i a g r a m O b j e c t K e y > < K e y > T a b l e s \ j o b _ f a c t o r s \ M e a s u r e s \ C o u n t   o f   R e s p o n d e n t   2 < / K e y > < / D i a g r a m O b j e c t K e y > < D i a g r a m O b j e c t K e y > < K e y > T a b l e s \ j o b _ f a c t o r s \ C o u n t   o f   R e s p o n d e n t   2 \ A d d i t i o n a l   I n f o \ I m p l i c i t   M e a s u r e < / K e y > < / D i a g r a m O b j e c t K e y > < D i a g r a m O b j e c t K e y > < K e y > T a b l e s \ j o b _ f a c t o r s \ M e a s u r e s \ C o u n t   o f   J o b F a c t o r s < / K e y > < / D i a g r a m O b j e c t K e y > < D i a g r a m O b j e c t K e y > < K e y > T a b l e s \ j o b _ f a c t o r s \ C o u n t   o f   J o b F a c t o r s \ A d d i t i o n a l   I n f o \ I m p l i c i t   M e a s u r e < / K e y > < / D i a g r a m O b j e c t K e y > < D i a g r a m O b j e c t K e y > < K e y > R e l a t i o n s h i p s \ & l t ; T a b l e s \ d a t a b a s e s \ C o l u m n s \ R e s p o n d e n t & g t ; - & l t ; T a b l e s \ s u r v e y _ r e s u l t s _ p u b l i c \ C o l u m n s \ R e s p o n d e n t & g t ; < / K e y > < / D i a g r a m O b j e c t K e y > < D i a g r a m O b j e c t K e y > < K e y > R e l a t i o n s h i p s \ & l t ; T a b l e s \ d a t a b a s e s \ C o l u m n s \ R e s p o n d e n t & g t ; - & l t ; T a b l e s \ s u r v e y _ r e s u l t s _ p u b l i c \ C o l u m n s \ R e s p o n d e n t & g t ; \ F K < / K e y > < / D i a g r a m O b j e c t K e y > < D i a g r a m O b j e c t K e y > < K e y > R e l a t i o n s h i p s \ & l t ; T a b l e s \ d a t a b a s e s \ C o l u m n s \ R e s p o n d e n t & g t ; - & l t ; T a b l e s \ s u r v e y _ r e s u l t s _ p u b l i c \ C o l u m n s \ R e s p o n d e n t & g t ; \ P K < / K e y > < / D i a g r a m O b j e c t K e y > < D i a g r a m O b j e c t K e y > < K e y > R e l a t i o n s h i p s \ & l t ; T a b l e s \ d a t a b a s e s \ C o l u m n s \ R e s p o n d e n t & g t ; - & l t ; T a b l e s \ s u r v e y _ r e s u l t s _ p u b l i c \ C o l u m n s \ R e s p o n d e n t & g t ; \ C r o s s F i l t e r < / K e y > < / D i a g r a m O b j e c t K e y > < D i a g r a m O b j e c t K e y > < K e y > R e l a t i o n s h i p s \ & l t ; T a b l e s \ p l a t f o r m s \ C o l u m n s \ R e s p o n d e n t & g t ; - & l t ; T a b l e s \ s u r v e y _ r e s u l t s _ p u b l i c \ C o l u m n s \ R e s p o n d e n t & g t ; < / K e y > < / D i a g r a m O b j e c t K e y > < D i a g r a m O b j e c t K e y > < K e y > R e l a t i o n s h i p s \ & l t ; T a b l e s \ p l a t f o r m s \ C o l u m n s \ R e s p o n d e n t & g t ; - & l t ; T a b l e s \ s u r v e y _ r e s u l t s _ p u b l i c \ C o l u m n s \ R e s p o n d e n t & g t ; \ F K < / K e y > < / D i a g r a m O b j e c t K e y > < D i a g r a m O b j e c t K e y > < K e y > R e l a t i o n s h i p s \ & l t ; T a b l e s \ p l a t f o r m s \ C o l u m n s \ R e s p o n d e n t & g t ; - & l t ; T a b l e s \ s u r v e y _ r e s u l t s _ p u b l i c \ C o l u m n s \ R e s p o n d e n t & g t ; \ P K < / K e y > < / D i a g r a m O b j e c t K e y > < D i a g r a m O b j e c t K e y > < K e y > R e l a t i o n s h i p s \ & l t ; T a b l e s \ p l a t f o r m s \ C o l u m n s \ R e s p o n d e n t & g t ; - & l t ; T a b l e s \ s u r v e y _ r e s u l t s _ p u b l i c \ C o l u m n s \ R e s p o n d e n t & g t ; \ C r o s s F i l t e r < / K e y > < / D i a g r a m O b j e c t K e y > < D i a g r a m O b j e c t K e y > < K e y > R e l a t i o n s h i p s \ & l t ; T a b l e s \ w e b _ f r a m e w o r k \ C o l u m n s \ R e s p o n d e n t & g t ; - & l t ; T a b l e s \ s u r v e y _ r e s u l t s _ p u b l i c \ C o l u m n s \ R e s p o n d e n t & g t ; < / K e y > < / D i a g r a m O b j e c t K e y > < D i a g r a m O b j e c t K e y > < K e y > R e l a t i o n s h i p s \ & l t ; T a b l e s \ w e b _ f r a m e w o r k \ C o l u m n s \ R e s p o n d e n t & g t ; - & l t ; T a b l e s \ s u r v e y _ r e s u l t s _ p u b l i c \ C o l u m n s \ R e s p o n d e n t & g t ; \ F K < / K e y > < / D i a g r a m O b j e c t K e y > < D i a g r a m O b j e c t K e y > < K e y > R e l a t i o n s h i p s \ & l t ; T a b l e s \ w e b _ f r a m e w o r k \ C o l u m n s \ R e s p o n d e n t & g t ; - & l t ; T a b l e s \ s u r v e y _ r e s u l t s _ p u b l i c \ C o l u m n s \ R e s p o n d e n t & g t ; \ P K < / K e y > < / D i a g r a m O b j e c t K e y > < D i a g r a m O b j e c t K e y > < K e y > R e l a t i o n s h i p s \ & l t ; T a b l e s \ w e b _ f r a m e w o r k \ C o l u m n s \ R e s p o n d e n t & g t ; - & l t ; T a b l e s \ s u r v e y _ r e s u l t s _ p u b l i c \ C o l u m n s \ R e s p o n d e n t & g t ; \ C r o s s F i l t e r < / K e y > < / D i a g r a m O b j e c t K e y > < D i a g r a m O b j e c t K e y > < K e y > R e l a t i o n s h i p s \ & l t ; T a b l e s \ d e v _ e n v \ C o l u m n s \ R e s p o n d e n t & g t ; - & l t ; T a b l e s \ s u r v e y _ r e s u l t s _ p u b l i c \ C o l u m n s \ R e s p o n d e n t & g t ; < / K e y > < / D i a g r a m O b j e c t K e y > < D i a g r a m O b j e c t K e y > < K e y > R e l a t i o n s h i p s \ & l t ; T a b l e s \ d e v _ e n v \ C o l u m n s \ R e s p o n d e n t & g t ; - & l t ; T a b l e s \ s u r v e y _ r e s u l t s _ p u b l i c \ C o l u m n s \ R e s p o n d e n t & g t ; \ F K < / K e y > < / D i a g r a m O b j e c t K e y > < D i a g r a m O b j e c t K e y > < K e y > R e l a t i o n s h i p s \ & l t ; T a b l e s \ d e v _ e n v \ C o l u m n s \ R e s p o n d e n t & g t ; - & l t ; T a b l e s \ s u r v e y _ r e s u l t s _ p u b l i c \ C o l u m n s \ R e s p o n d e n t & g t ; \ P K < / K e y > < / D i a g r a m O b j e c t K e y > < D i a g r a m O b j e c t K e y > < K e y > R e l a t i o n s h i p s \ & l t ; T a b l e s \ d e v _ e n v \ C o l u m n s \ R e s p o n d e n t & g t ; - & l t ; T a b l e s \ s u r v e y _ r e s u l t s _ p u b l i c \ C o l u m n s \ R e s p o n d e n t & g t ; \ C r o s s F i l t e r < / K e y > < / D i a g r a m O b j e c t K e y > < D i a g r a m O b j e c t K e y > < K e y > R e l a t i o n s h i p s \ & l t ; T a b l e s \ w o r k _ e d u _ s t a t u s \ C o l u m n s \ R e s p o n d e n t & g t ; - & l t ; T a b l e s \ s u r v e y _ r e s u l t s _ p u b l i c \ C o l u m n s \ R e s p o n d e n t & g t ; < / K e y > < / D i a g r a m O b j e c t K e y > < D i a g r a m O b j e c t K e y > < K e y > R e l a t i o n s h i p s \ & l t ; T a b l e s \ w o r k _ e d u _ s t a t u s \ C o l u m n s \ R e s p o n d e n t & g t ; - & l t ; T a b l e s \ s u r v e y _ r e s u l t s _ p u b l i c \ C o l u m n s \ R e s p o n d e n t & g t ; \ F K < / K e y > < / D i a g r a m O b j e c t K e y > < D i a g r a m O b j e c t K e y > < K e y > R e l a t i o n s h i p s \ & l t ; T a b l e s \ w o r k _ e d u _ s t a t u s \ C o l u m n s \ R e s p o n d e n t & g t ; - & l t ; T a b l e s \ s u r v e y _ r e s u l t s _ p u b l i c \ C o l u m n s \ R e s p o n d e n t & g t ; \ P K < / K e y > < / D i a g r a m O b j e c t K e y > < D i a g r a m O b j e c t K e y > < K e y > R e l a t i o n s h i p s \ & l t ; T a b l e s \ w o r k _ e d u _ s t a t u s \ C o l u m n s \ R e s p o n d e n t & g t ; - & l t ; T a b l e s \ s u r v e y _ r e s u l t s _ p u b l i c \ C o l u m n s \ R e s p o n d e n t & g t ; \ C r o s s F i l t e r < / K e y > < / D i a g r a m O b j e c t K e y > < D i a g r a m O b j e c t K e y > < K e y > R e l a t i o n s h i p s \ & l t ; T a b l e s \ l a n g u a g e s \ C o l u m n s \ R e s p o n d e n t & g t ; - & l t ; T a b l e s \ s u r v e y _ r e s u l t s _ p u b l i c \ C o l u m n s \ R e s p o n d e n t & g t ; < / K e y > < / D i a g r a m O b j e c t K e y > < D i a g r a m O b j e c t K e y > < K e y > R e l a t i o n s h i p s \ & l t ; T a b l e s \ l a n g u a g e s \ C o l u m n s \ R e s p o n d e n t & g t ; - & l t ; T a b l e s \ s u r v e y _ r e s u l t s _ p u b l i c \ C o l u m n s \ R e s p o n d e n t & g t ; \ F K < / K e y > < / D i a g r a m O b j e c t K e y > < D i a g r a m O b j e c t K e y > < K e y > R e l a t i o n s h i p s \ & l t ; T a b l e s \ l a n g u a g e s \ C o l u m n s \ R e s p o n d e n t & g t ; - & l t ; T a b l e s \ s u r v e y _ r e s u l t s _ p u b l i c \ C o l u m n s \ R e s p o n d e n t & g t ; \ P K < / K e y > < / D i a g r a m O b j e c t K e y > < D i a g r a m O b j e c t K e y > < K e y > R e l a t i o n s h i p s \ & l t ; T a b l e s \ l a n g u a g e s \ C o l u m n s \ R e s p o n d e n t & g t ; - & l t ; T a b l e s \ s u r v e y _ r e s u l t s _ p u b l i c \ C o l u m n s \ R e s p o n d e n t & g t ; \ C r o s s F i l t e r < / K e y > < / D i a g r a m O b j e c t K e y > < D i a g r a m O b j e c t K e y > < K e y > R e l a t i o n s h i p s \ & l t ; T a b l e s \ j o b _ f a c t o r s \ C o l u m n s \ R e s p o n d e n t & g t ; - & l t ; T a b l e s \ s u r v e y _ r e s u l t s _ p u b l i c \ C o l u m n s \ R e s p o n d e n t & g t ; < / K e y > < / D i a g r a m O b j e c t K e y > < D i a g r a m O b j e c t K e y > < K e y > R e l a t i o n s h i p s \ & l t ; T a b l e s \ j o b _ f a c t o r s \ C o l u m n s \ R e s p o n d e n t & g t ; - & l t ; T a b l e s \ s u r v e y _ r e s u l t s _ p u b l i c \ C o l u m n s \ R e s p o n d e n t & g t ; \ F K < / K e y > < / D i a g r a m O b j e c t K e y > < D i a g r a m O b j e c t K e y > < K e y > R e l a t i o n s h i p s \ & l t ; T a b l e s \ j o b _ f a c t o r s \ C o l u m n s \ R e s p o n d e n t & g t ; - & l t ; T a b l e s \ s u r v e y _ r e s u l t s _ p u b l i c \ C o l u m n s \ R e s p o n d e n t & g t ; \ P K < / K e y > < / D i a g r a m O b j e c t K e y > < D i a g r a m O b j e c t K e y > < K e y > R e l a t i o n s h i p s \ & l t ; T a b l e s \ j o b _ f a c t o r s \ C o l u m n s \ R e s p o n d e n t & g t ; - & l t ; T a b l e s \ s u r v e y _ r e s u l t s _ p u b l i c \ C o l u m n s \ R e s p o n d e n t & g t ; \ C r o s s F i l t e r 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 9 6 < / S c r o l l V e r t i c a l O f f s e t > < Z o o m P e r c e n t > 6 5 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 T a g s \ T a b l e s \ & l t ; T a b l e s \ s u r v e y _ r e s u l t s _ p u b l i c & g t ; < / K e y > < / a : K e y > < a : V a l u e   i : t y p e = " D i a g r a m D i s p l a y T a g V i e w S t a t e " > < I s N o t F i l t e r e d O u t > t r u e < / I s N o t F i l t e r e d O u t > < / a : V a l u e > < / a : K e y V a l u e O f D i a g r a m O b j e c t K e y a n y T y p e z b w N T n L X > < a : K e y V a l u e O f D i a g r a m O b j e c t K e y a n y T y p e z b w N T n L X > < a : K e y > < K e y > D y n a m i c   T a g s \ T a b l e s \ & l t ; T a b l e s \ d a t a b a s e s & g t ; < / K e y > < / a : K e y > < a : V a l u e   i : t y p e = " D i a g r a m D i s p l a y T a g V i e w S t a t e " > < I s N o t F i l t e r e d O u t > t r u e < / I s N o t F i l t e r e d O u t > < / a : V a l u e > < / a : K e y V a l u e O f D i a g r a m O b j e c t K e y a n y T y p e z b w N T n L X > < a : K e y V a l u e O f D i a g r a m O b j e c t K e y a n y T y p e z b w N T n L X > < a : K e y > < K e y > D y n a m i c   T a g s \ T a b l e s \ & l t ; T a b l e s \ p l a t f o r m s & g t ; < / K e y > < / a : K e y > < a : V a l u e   i : t y p e = " D i a g r a m D i s p l a y T a g V i e w S t a t e " > < I s N o t F i l t e r e d O u t > t r u e < / I s N o t F i l t e r e d O u t > < / a : V a l u e > < / a : K e y V a l u e O f D i a g r a m O b j e c t K e y a n y T y p e z b w N T n L X > < a : K e y V a l u e O f D i a g r a m O b j e c t K e y a n y T y p e z b w N T n L X > < a : K e y > < K e y > D y n a m i c   T a g s \ T a b l e s \ & l t ; T a b l e s \ w e b _ f r a m e w o r k & g t ; < / K e y > < / a : K e y > < a : V a l u e   i : t y p e = " D i a g r a m D i s p l a y T a g V i e w S t a t e " > < I s N o t F i l t e r e d O u t > t r u e < / I s N o t F i l t e r e d O u t > < / a : V a l u e > < / a : K e y V a l u e O f D i a g r a m O b j e c t K e y a n y T y p e z b w N T n L X > < a : K e y V a l u e O f D i a g r a m O b j e c t K e y a n y T y p e z b w N T n L X > < a : K e y > < K e y > D y n a m i c   T a g s \ T a b l e s \ & l t ; T a b l e s \ d e v _ e n v & g t ; < / K e y > < / a : K e y > < a : V a l u e   i : t y p e = " D i a g r a m D i s p l a y T a g V i e w S t a t e " > < I s N o t F i l t e r e d O u t > t r u e < / I s N o t F i l t e r e d O u t > < / a : V a l u e > < / a : K e y V a l u e O f D i a g r a m O b j e c t K e y a n y T y p e z b w N T n L X > < a : K e y V a l u e O f D i a g r a m O b j e c t K e y a n y T y p e z b w N T n L X > < a : K e y > < K e y > D y n a m i c   T a g s \ T a b l e s \ & l t ; T a b l e s \ w o r k _ e d u _ s t a t u s & g t ; < / K e y > < / a : K e y > < a : V a l u e   i : t y p e = " D i a g r a m D i s p l a y T a g V i e w S t a t e " > < I s N o t F i l t e r e d O u t > t r u e < / I s N o t F i l t e r e d O u t > < / a : V a l u e > < / a : K e y V a l u e O f D i a g r a m O b j e c t K e y a n y T y p e z b w N T n L X > < a : K e y V a l u e O f D i a g r a m O b j e c t K e y a n y T y p e z b w N T n L X > < a : K e y > < K e y > D y n a m i c   T a g s \ T a b l e s \ & l t ; T a b l e s \ l a n g u a g e s & g t ; < / K e y > < / a : K e y > < a : V a l u e   i : t y p e = " D i a g r a m D i s p l a y T a g V i e w S t a t e " > < I s N o t F i l t e r e d O u t > t r u e < / I s N o t F i l t e r e d O u t > < / a : V a l u e > < / a : K e y V a l u e O f D i a g r a m O b j e c t K e y a n y T y p e z b w N T n L X > < a : K e y V a l u e O f D i a g r a m O b j e c t K e y a n y T y p e z b w N T n L X > < a : K e y > < K e y > D y n a m i c   T a g s \ T a b l e s \ & l t ; T a b l e s \ j o b _ f a c t o r s & g t ; < / K e y > < / a : K e y > < a : V a l u e   i : t y p e = " D i a g r a m D i s p l a y T a g V i e w S t a t e " > < I s N o t F i l t e r e d O u t > t r u e < / I s N o t F i l t e r e d O u t > < / a : V a l u e > < / a : K e y V a l u e O f D i a g r a m O b j e c t K e y a n y T y p e z b w N T n L X > < a : K e y V a l u e O f D i a g r a m O b j e c t K e y a n y T y p e z b w N T n L X > < a : K e y > < K e y > T a b l e s \ s u r v e y _ r e s u l t s _ p u b l i c < / K e y > < / a : K e y > < a : V a l u e   i : t y p e = " D i a g r a m D i s p l a y N o d e V i e w S t a t e " > < H e i g h t > 1 5 0 < / H e i g h t > < I s E x p a n d e d > t r u e < / I s E x p a n d e d > < L a y e d O u t > t r u e < / L a y e d O u t > < L e f t > 3 1 2 . 9 5 5 2 2 6 3 0 8 2 3 5 8 6 < / L e f t > < T a b I n d e x > 4 < / T a b I n d e x > < T o p > 3 2 7 . 0 8 3 0 7 9 7 1 5 1 4 5 6 9 < / T o p > < W i d t h > 2 0 0 < / W i d t h > < / a : V a l u e > < / a : K e y V a l u e O f D i a g r a m O b j e c t K e y a n y T y p e z b w N T n L X > < a : K e y V a l u e O f D i a g r a m O b j e c t K e y a n y T y p e z b w N T n L X > < a : K e y > < K e y > T a b l e s \ s u r v e y _ r e s u l t s _ p u b l i c \ C o l u m n s \ R e s p o n d e n t < / K e y > < / a : K e y > < a : V a l u e   i : t y p e = " D i a g r a m D i s p l a y N o d e V i e w S t a t e " > < H e i g h t > 1 5 0 < / H e i g h t > < I s E x p a n d e d > t r u e < / I s E x p a n d e d > < W i d t h > 2 0 0 < / W i d t h > < / a : V a l u e > < / a : K e y V a l u e O f D i a g r a m O b j e c t K e y a n y T y p e z b w N T n L X > < a : K e y V a l u e O f D i a g r a m O b j e c t K e y a n y T y p e z b w N T n L X > < a : K e y > < K e y > T a b l e s \ s u r v e y _ r e s u l t s _ p u b l i c \ C o l u m n s \ M a i n B r a n c h < / K e y > < / a : K e y > < a : V a l u e   i : t y p e = " D i a g r a m D i s p l a y N o d e V i e w S t a t e " > < H e i g h t > 1 5 0 < / H e i g h t > < I s E x p a n d e d > t r u e < / I s E x p a n d e d > < W i d t h > 2 0 0 < / W i d t h > < / a : V a l u e > < / a : K e y V a l u e O f D i a g r a m O b j e c t K e y a n y T y p e z b w N T n L X > < a : K e y V a l u e O f D i a g r a m O b j e c t K e y a n y T y p e z b w N T n L X > < a : K e y > < K e y > T a b l e s \ s u r v e y _ r e s u l t s _ p u b l i c \ C o l u m n s \ H o b b y i s t < / K e y > < / a : K e y > < a : V a l u e   i : t y p e = " D i a g r a m D i s p l a y N o d e V i e w S t a t e " > < H e i g h t > 1 5 0 < / H e i g h t > < I s E x p a n d e d > t r u e < / I s E x p a n d e d > < W i d t h > 2 0 0 < / W i d t h > < / a : V a l u e > < / a : K e y V a l u e O f D i a g r a m O b j e c t K e y a n y T y p e z b w N T n L X > < a : K e y V a l u e O f D i a g r a m O b j e c t K e y a n y T y p e z b w N T n L X > < a : K e y > < K e y > T a b l e s \ s u r v e y _ r e s u l t s _ p u b l i c \ C o l u m n s \ O p e n S o u r c e r < / K e y > < / a : K e y > < a : V a l u e   i : t y p e = " D i a g r a m D i s p l a y N o d e V i e w S t a t e " > < H e i g h t > 1 5 0 < / H e i g h t > < I s E x p a n d e d > t r u e < / I s E x p a n d e d > < W i d t h > 2 0 0 < / W i d t h > < / a : V a l u e > < / a : K e y V a l u e O f D i a g r a m O b j e c t K e y a n y T y p e z b w N T n L X > < a : K e y V a l u e O f D i a g r a m O b j e c t K e y a n y T y p e z b w N T n L X > < a : K e y > < K e y > T a b l e s \ s u r v e y _ r e s u l t s _ p u b l i c \ C o l u m n s \ O p e n S o u r c e < / K e y > < / a : K e y > < a : V a l u e   i : t y p e = " D i a g r a m D i s p l a y N o d e V i e w S t a t e " > < H e i g h t > 1 5 0 < / H e i g h t > < I s E x p a n d e d > t r u e < / I s E x p a n d e d > < W i d t h > 2 0 0 < / W i d t h > < / a : V a l u e > < / a : K e y V a l u e O f D i a g r a m O b j e c t K e y a n y T y p e z b w N T n L X > < a : K e y V a l u e O f D i a g r a m O b j e c t K e y a n y T y p e z b w N T n L X > < a : K e y > < K e y > T a b l e s \ s u r v e y _ r e s u l t s _ p u b l i c \ C o l u m n s \ E m p l o y m e n t < / K e y > < / a : K e y > < a : V a l u e   i : t y p e = " D i a g r a m D i s p l a y N o d e V i e w S t a t e " > < H e i g h t > 1 5 0 < / H e i g h t > < I s E x p a n d e d > t r u e < / I s E x p a n d e d > < W i d t h > 2 0 0 < / W i d t h > < / a : V a l u e > < / a : K e y V a l u e O f D i a g r a m O b j e c t K e y a n y T y p e z b w N T n L X > < a : K e y V a l u e O f D i a g r a m O b j e c t K e y a n y T y p e z b w N T n L X > < a : K e y > < K e y > T a b l e s \ s u r v e y _ r e s u l t s _ p u b l i c \ C o l u m n s \ C o u n t r y < / K e y > < / a : K e y > < a : V a l u e   i : t y p e = " D i a g r a m D i s p l a y N o d e V i e w S t a t e " > < H e i g h t > 1 5 0 < / H e i g h t > < I s E x p a n d e d > t r u e < / I s E x p a n d e d > < W i d t h > 2 0 0 < / W i d t h > < / a : V a l u e > < / a : K e y V a l u e O f D i a g r a m O b j e c t K e y a n y T y p e z b w N T n L X > < a : K e y V a l u e O f D i a g r a m O b j e c t K e y a n y T y p e z b w N T n L X > < a : K e y > < K e y > T a b l e s \ s u r v e y _ r e s u l t s _ p u b l i c \ C o l u m n s \ S t u d e n t < / K e y > < / a : K e y > < a : V a l u e   i : t y p e = " D i a g r a m D i s p l a y N o d e V i e w S t a t e " > < H e i g h t > 1 5 0 < / H e i g h t > < I s E x p a n d e d > t r u e < / I s E x p a n d e d > < W i d t h > 2 0 0 < / W i d t h > < / a : V a l u e > < / a : K e y V a l u e O f D i a g r a m O b j e c t K e y a n y T y p e z b w N T n L X > < a : K e y V a l u e O f D i a g r a m O b j e c t K e y a n y T y p e z b w N T n L X > < a : K e y > < K e y > T a b l e s \ s u r v e y _ r e s u l t s _ p u b l i c \ C o l u m n s \ E d L e v e l < / K e y > < / a : K e y > < a : V a l u e   i : t y p e = " D i a g r a m D i s p l a y N o d e V i e w S t a t e " > < H e i g h t > 1 5 0 < / H e i g h t > < I s E x p a n d e d > t r u e < / I s E x p a n d e d > < W i d t h > 2 0 0 < / W i d t h > < / a : V a l u e > < / a : K e y V a l u e O f D i a g r a m O b j e c t K e y a n y T y p e z b w N T n L X > < a : K e y V a l u e O f D i a g r a m O b j e c t K e y a n y T y p e z b w N T n L X > < a : K e y > < K e y > T a b l e s \ s u r v e y _ r e s u l t s _ p u b l i c \ C o l u m n s \ U n d e r g r a d M a j o r < / K e y > < / a : K e y > < a : V a l u e   i : t y p e = " D i a g r a m D i s p l a y N o d e V i e w S t a t e " > < H e i g h t > 1 5 0 < / H e i g h t > < I s E x p a n d e d > t r u e < / I s E x p a n d e d > < W i d t h > 2 0 0 < / W i d t h > < / a : V a l u e > < / a : K e y V a l u e O f D i a g r a m O b j e c t K e y a n y T y p e z b w N T n L X > < a : K e y V a l u e O f D i a g r a m O b j e c t K e y a n y T y p e z b w N T n L X > < a : K e y > < K e y > T a b l e s \ s u r v e y _ r e s u l t s _ p u b l i c \ C o l u m n s \ E d u O t h e r < / K e y > < / a : K e y > < a : V a l u e   i : t y p e = " D i a g r a m D i s p l a y N o d e V i e w S t a t e " > < H e i g h t > 1 5 0 < / H e i g h t > < I s E x p a n d e d > t r u e < / I s E x p a n d e d > < W i d t h > 2 0 0 < / W i d t h > < / a : V a l u e > < / a : K e y V a l u e O f D i a g r a m O b j e c t K e y a n y T y p e z b w N T n L X > < a : K e y V a l u e O f D i a g r a m O b j e c t K e y a n y T y p e z b w N T n L X > < a : K e y > < K e y > T a b l e s \ s u r v e y _ r e s u l t s _ p u b l i c \ C o l u m n s \ O r g S i z e < / K e y > < / a : K e y > < a : V a l u e   i : t y p e = " D i a g r a m D i s p l a y N o d e V i e w S t a t e " > < H e i g h t > 1 5 0 < / H e i g h t > < I s E x p a n d e d > t r u e < / I s E x p a n d e d > < W i d t h > 2 0 0 < / W i d t h > < / a : V a l u e > < / a : K e y V a l u e O f D i a g r a m O b j e c t K e y a n y T y p e z b w N T n L X > < a : K e y V a l u e O f D i a g r a m O b j e c t K e y a n y T y p e z b w N T n L X > < a : K e y > < K e y > T a b l e s \ s u r v e y _ r e s u l t s _ p u b l i c \ C o l u m n s \ D e v T y p e < / K e y > < / a : K e y > < a : V a l u e   i : t y p e = " D i a g r a m D i s p l a y N o d e V i e w S t a t e " > < H e i g h t > 1 5 0 < / H e i g h t > < I s E x p a n d e d > t r u e < / I s E x p a n d e d > < W i d t h > 2 0 0 < / W i d t h > < / a : V a l u e > < / a : K e y V a l u e O f D i a g r a m O b j e c t K e y a n y T y p e z b w N T n L X > < a : K e y V a l u e O f D i a g r a m O b j e c t K e y a n y T y p e z b w N T n L X > < a : K e y > < K e y > T a b l e s \ s u r v e y _ r e s u l t s _ p u b l i c \ C o l u m n s \ Y e a r s C o d e < / K e y > < / a : K e y > < a : V a l u e   i : t y p e = " D i a g r a m D i s p l a y N o d e V i e w S t a t e " > < H e i g h t > 1 5 0 < / H e i g h t > < I s E x p a n d e d > t r u e < / I s E x p a n d e d > < W i d t h > 2 0 0 < / W i d t h > < / a : V a l u e > < / a : K e y V a l u e O f D i a g r a m O b j e c t K e y a n y T y p e z b w N T n L X > < a : K e y V a l u e O f D i a g r a m O b j e c t K e y a n y T y p e z b w N T n L X > < a : K e y > < K e y > T a b l e s \ s u r v e y _ r e s u l t s _ p u b l i c \ C o l u m n s \ A g e 1 s t C o d e < / K e y > < / a : K e y > < a : V a l u e   i : t y p e = " D i a g r a m D i s p l a y N o d e V i e w S t a t e " > < H e i g h t > 1 5 0 < / H e i g h t > < I s E x p a n d e d > t r u e < / I s E x p a n d e d > < W i d t h > 2 0 0 < / W i d t h > < / a : V a l u e > < / a : K e y V a l u e O f D i a g r a m O b j e c t K e y a n y T y p e z b w N T n L X > < a : K e y V a l u e O f D i a g r a m O b j e c t K e y a n y T y p e z b w N T n L X > < a : K e y > < K e y > T a b l e s \ s u r v e y _ r e s u l t s _ p u b l i c \ C o l u m n s \ Y e a r s C o d e P r o < / K e y > < / a : K e y > < a : V a l u e   i : t y p e = " D i a g r a m D i s p l a y N o d e V i e w S t a t e " > < H e i g h t > 1 5 0 < / H e i g h t > < I s E x p a n d e d > t r u e < / I s E x p a n d e d > < W i d t h > 2 0 0 < / W i d t h > < / a : V a l u e > < / a : K e y V a l u e O f D i a g r a m O b j e c t K e y a n y T y p e z b w N T n L X > < a : K e y V a l u e O f D i a g r a m O b j e c t K e y a n y T y p e z b w N T n L X > < a : K e y > < K e y > T a b l e s \ s u r v e y _ r e s u l t s _ p u b l i c \ C o l u m n s \ C a r e e r S a t < / K e y > < / a : K e y > < a : V a l u e   i : t y p e = " D i a g r a m D i s p l a y N o d e V i e w S t a t e " > < H e i g h t > 1 5 0 < / H e i g h t > < I s E x p a n d e d > t r u e < / I s E x p a n d e d > < W i d t h > 2 0 0 < / W i d t h > < / a : V a l u e > < / a : K e y V a l u e O f D i a g r a m O b j e c t K e y a n y T y p e z b w N T n L X > < a : K e y V a l u e O f D i a g r a m O b j e c t K e y a n y T y p e z b w N T n L X > < a : K e y > < K e y > T a b l e s \ s u r v e y _ r e s u l t s _ p u b l i c \ C o l u m n s \ J o b S a t < / K e y > < / a : K e y > < a : V a l u e   i : t y p e = " D i a g r a m D i s p l a y N o d e V i e w S t a t e " > < H e i g h t > 1 5 0 < / H e i g h t > < I s E x p a n d e d > t r u e < / I s E x p a n d e d > < W i d t h > 2 0 0 < / W i d t h > < / a : V a l u e > < / a : K e y V a l u e O f D i a g r a m O b j e c t K e y a n y T y p e z b w N T n L X > < a : K e y V a l u e O f D i a g r a m O b j e c t K e y a n y T y p e z b w N T n L X > < a : K e y > < K e y > T a b l e s \ s u r v e y _ r e s u l t s _ p u b l i c \ C o l u m n s \ M g r I d i o t < / K e y > < / a : K e y > < a : V a l u e   i : t y p e = " D i a g r a m D i s p l a y N o d e V i e w S t a t e " > < H e i g h t > 1 5 0 < / H e i g h t > < I s E x p a n d e d > t r u e < / I s E x p a n d e d > < W i d t h > 2 0 0 < / W i d t h > < / a : V a l u e > < / a : K e y V a l u e O f D i a g r a m O b j e c t K e y a n y T y p e z b w N T n L X > < a : K e y V a l u e O f D i a g r a m O b j e c t K e y a n y T y p e z b w N T n L X > < a : K e y > < K e y > T a b l e s \ s u r v e y _ r e s u l t s _ p u b l i c \ C o l u m n s \ M g r M o n e y < / K e y > < / a : K e y > < a : V a l u e   i : t y p e = " D i a g r a m D i s p l a y N o d e V i e w S t a t e " > < H e i g h t > 1 5 0 < / H e i g h t > < I s E x p a n d e d > t r u e < / I s E x p a n d e d > < W i d t h > 2 0 0 < / W i d t h > < / a : V a l u e > < / a : K e y V a l u e O f D i a g r a m O b j e c t K e y a n y T y p e z b w N T n L X > < a : K e y V a l u e O f D i a g r a m O b j e c t K e y a n y T y p e z b w N T n L X > < a : K e y > < K e y > T a b l e s \ s u r v e y _ r e s u l t s _ p u b l i c \ C o l u m n s \ M g r W a n t < / K e y > < / a : K e y > < a : V a l u e   i : t y p e = " D i a g r a m D i s p l a y N o d e V i e w S t a t e " > < H e i g h t > 1 5 0 < / H e i g h t > < I s E x p a n d e d > t r u e < / I s E x p a n d e d > < W i d t h > 2 0 0 < / W i d t h > < / a : V a l u e > < / a : K e y V a l u e O f D i a g r a m O b j e c t K e y a n y T y p e z b w N T n L X > < a : K e y V a l u e O f D i a g r a m O b j e c t K e y a n y T y p e z b w N T n L X > < a : K e y > < K e y > T a b l e s \ s u r v e y _ r e s u l t s _ p u b l i c \ C o l u m n s \ J o b S e e k < / K e y > < / a : K e y > < a : V a l u e   i : t y p e = " D i a g r a m D i s p l a y N o d e V i e w S t a t e " > < H e i g h t > 1 5 0 < / H e i g h t > < I s E x p a n d e d > t r u e < / I s E x p a n d e d > < W i d t h > 2 0 0 < / W i d t h > < / a : V a l u e > < / a : K e y V a l u e O f D i a g r a m O b j e c t K e y a n y T y p e z b w N T n L X > < a : K e y V a l u e O f D i a g r a m O b j e c t K e y a n y T y p e z b w N T n L X > < a : K e y > < K e y > T a b l e s \ s u r v e y _ r e s u l t s _ p u b l i c \ C o l u m n s \ L a s t H i r e D a t e < / K e y > < / a : K e y > < a : V a l u e   i : t y p e = " D i a g r a m D i s p l a y N o d e V i e w S t a t e " > < H e i g h t > 1 5 0 < / H e i g h t > < I s E x p a n d e d > t r u e < / I s E x p a n d e d > < W i d t h > 2 0 0 < / W i d t h > < / a : V a l u e > < / a : K e y V a l u e O f D i a g r a m O b j e c t K e y a n y T y p e z b w N T n L X > < a : K e y V a l u e O f D i a g r a m O b j e c t K e y a n y T y p e z b w N T n L X > < a : K e y > < K e y > T a b l e s \ s u r v e y _ r e s u l t s _ p u b l i c \ C o l u m n s \ L a s t I n t < / K e y > < / a : K e y > < a : V a l u e   i : t y p e = " D i a g r a m D i s p l a y N o d e V i e w S t a t e " > < H e i g h t > 1 5 0 < / H e i g h t > < I s E x p a n d e d > t r u e < / I s E x p a n d e d > < W i d t h > 2 0 0 < / W i d t h > < / a : V a l u e > < / a : K e y V a l u e O f D i a g r a m O b j e c t K e y a n y T y p e z b w N T n L X > < a : K e y V a l u e O f D i a g r a m O b j e c t K e y a n y T y p e z b w N T n L X > < a : K e y > < K e y > T a b l e s \ s u r v e y _ r e s u l t s _ p u b l i c \ C o l u m n s \ F i z z B u z z < / K e y > < / a : K e y > < a : V a l u e   i : t y p e = " D i a g r a m D i s p l a y N o d e V i e w S t a t e " > < H e i g h t > 1 5 0 < / H e i g h t > < I s E x p a n d e d > t r u e < / I s E x p a n d e d > < W i d t h > 2 0 0 < / W i d t h > < / a : V a l u e > < / a : K e y V a l u e O f D i a g r a m O b j e c t K e y a n y T y p e z b w N T n L X > < a : K e y V a l u e O f D i a g r a m O b j e c t K e y a n y T y p e z b w N T n L X > < a : K e y > < K e y > T a b l e s \ s u r v e y _ r e s u l t s _ p u b l i c \ C o l u m n s \ J o b F a c t o r s < / K e y > < / a : K e y > < a : V a l u e   i : t y p e = " D i a g r a m D i s p l a y N o d e V i e w S t a t e " > < H e i g h t > 1 5 0 < / H e i g h t > < I s E x p a n d e d > t r u e < / I s E x p a n d e d > < W i d t h > 2 0 0 < / W i d t h > < / a : V a l u e > < / a : K e y V a l u e O f D i a g r a m O b j e c t K e y a n y T y p e z b w N T n L X > < a : K e y V a l u e O f D i a g r a m O b j e c t K e y a n y T y p e z b w N T n L X > < a : K e y > < K e y > T a b l e s \ s u r v e y _ r e s u l t s _ p u b l i c \ C o l u m n s \ R e s u m e U p d a t e < / K e y > < / a : K e y > < a : V a l u e   i : t y p e = " D i a g r a m D i s p l a y N o d e V i e w S t a t e " > < H e i g h t > 1 5 0 < / H e i g h t > < I s E x p a n d e d > t r u e < / I s E x p a n d e d > < W i d t h > 2 0 0 < / W i d t h > < / a : V a l u e > < / a : K e y V a l u e O f D i a g r a m O b j e c t K e y a n y T y p e z b w N T n L X > < a : K e y V a l u e O f D i a g r a m O b j e c t K e y a n y T y p e z b w N T n L X > < a : K e y > < K e y > T a b l e s \ s u r v e y _ r e s u l t s _ p u b l i c \ C o l u m n s \ C u r r e n c y S y m b o l < / K e y > < / a : K e y > < a : V a l u e   i : t y p e = " D i a g r a m D i s p l a y N o d e V i e w S t a t e " > < H e i g h t > 1 5 0 < / H e i g h t > < I s E x p a n d e d > t r u e < / I s E x p a n d e d > < W i d t h > 2 0 0 < / W i d t h > < / a : V a l u e > < / a : K e y V a l u e O f D i a g r a m O b j e c t K e y a n y T y p e z b w N T n L X > < a : K e y V a l u e O f D i a g r a m O b j e c t K e y a n y T y p e z b w N T n L X > < a : K e y > < K e y > T a b l e s \ s u r v e y _ r e s u l t s _ p u b l i c \ C o l u m n s \ C u r r e n c y D e s c < / K e y > < / a : K e y > < a : V a l u e   i : t y p e = " D i a g r a m D i s p l a y N o d e V i e w S t a t e " > < H e i g h t > 1 5 0 < / H e i g h t > < I s E x p a n d e d > t r u e < / I s E x p a n d e d > < W i d t h > 2 0 0 < / W i d t h > < / a : V a l u e > < / a : K e y V a l u e O f D i a g r a m O b j e c t K e y a n y T y p e z b w N T n L X > < a : K e y V a l u e O f D i a g r a m O b j e c t K e y a n y T y p e z b w N T n L X > < a : K e y > < K e y > T a b l e s \ s u r v e y _ r e s u l t s _ p u b l i c \ C o l u m n s \ C o m p T o t a l < / K e y > < / a : K e y > < a : V a l u e   i : t y p e = " D i a g r a m D i s p l a y N o d e V i e w S t a t e " > < H e i g h t > 1 5 0 < / H e i g h t > < I s E x p a n d e d > t r u e < / I s E x p a n d e d > < W i d t h > 2 0 0 < / W i d t h > < / a : V a l u e > < / a : K e y V a l u e O f D i a g r a m O b j e c t K e y a n y T y p e z b w N T n L X > < a : K e y V a l u e O f D i a g r a m O b j e c t K e y a n y T y p e z b w N T n L X > < a : K e y > < K e y > T a b l e s \ s u r v e y _ r e s u l t s _ p u b l i c \ C o l u m n s \ C o m p F r e q < / K e y > < / a : K e y > < a : V a l u e   i : t y p e = " D i a g r a m D i s p l a y N o d e V i e w S t a t e " > < H e i g h t > 1 5 0 < / H e i g h t > < I s E x p a n d e d > t r u e < / I s E x p a n d e d > < W i d t h > 2 0 0 < / W i d t h > < / a : V a l u e > < / a : K e y V a l u e O f D i a g r a m O b j e c t K e y a n y T y p e z b w N T n L X > < a : K e y V a l u e O f D i a g r a m O b j e c t K e y a n y T y p e z b w N T n L X > < a : K e y > < K e y > T a b l e s \ s u r v e y _ r e s u l t s _ p u b l i c \ C o l u m n s \ C o n v e r t e d C o m p < / K e y > < / a : K e y > < a : V a l u e   i : t y p e = " D i a g r a m D i s p l a y N o d e V i e w S t a t e " > < H e i g h t > 1 5 0 < / H e i g h t > < I s E x p a n d e d > t r u e < / I s E x p a n d e d > < W i d t h > 2 0 0 < / W i d t h > < / a : V a l u e > < / a : K e y V a l u e O f D i a g r a m O b j e c t K e y a n y T y p e z b w N T n L X > < a : K e y V a l u e O f D i a g r a m O b j e c t K e y a n y T y p e z b w N T n L X > < a : K e y > < K e y > T a b l e s \ s u r v e y _ r e s u l t s _ p u b l i c \ C o l u m n s \ W o r k W e e k H r s < / K e y > < / a : K e y > < a : V a l u e   i : t y p e = " D i a g r a m D i s p l a y N o d e V i e w S t a t e " > < H e i g h t > 1 5 0 < / H e i g h t > < I s E x p a n d e d > t r u e < / I s E x p a n d e d > < W i d t h > 2 0 0 < / W i d t h > < / a : V a l u e > < / a : K e y V a l u e O f D i a g r a m O b j e c t K e y a n y T y p e z b w N T n L X > < a : K e y V a l u e O f D i a g r a m O b j e c t K e y a n y T y p e z b w N T n L X > < a : K e y > < K e y > T a b l e s \ s u r v e y _ r e s u l t s _ p u b l i c \ C o l u m n s \ W o r k P l a n < / K e y > < / a : K e y > < a : V a l u e   i : t y p e = " D i a g r a m D i s p l a y N o d e V i e w S t a t e " > < H e i g h t > 1 5 0 < / H e i g h t > < I s E x p a n d e d > t r u e < / I s E x p a n d e d > < W i d t h > 2 0 0 < / W i d t h > < / a : V a l u e > < / a : K e y V a l u e O f D i a g r a m O b j e c t K e y a n y T y p e z b w N T n L X > < a : K e y V a l u e O f D i a g r a m O b j e c t K e y a n y T y p e z b w N T n L X > < a : K e y > < K e y > T a b l e s \ s u r v e y _ r e s u l t s _ p u b l i c \ C o l u m n s \ W o r k C h a l l e n g e < / K e y > < / a : K e y > < a : V a l u e   i : t y p e = " D i a g r a m D i s p l a y N o d e V i e w S t a t e " > < H e i g h t > 1 5 0 < / H e i g h t > < I s E x p a n d e d > t r u e < / I s E x p a n d e d > < W i d t h > 2 0 0 < / W i d t h > < / a : V a l u e > < / a : K e y V a l u e O f D i a g r a m O b j e c t K e y a n y T y p e z b w N T n L X > < a : K e y V a l u e O f D i a g r a m O b j e c t K e y a n y T y p e z b w N T n L X > < a : K e y > < K e y > T a b l e s \ s u r v e y _ r e s u l t s _ p u b l i c \ C o l u m n s \ W o r k R e m o t e < / K e y > < / a : K e y > < a : V a l u e   i : t y p e = " D i a g r a m D i s p l a y N o d e V i e w S t a t e " > < H e i g h t > 1 5 0 < / H e i g h t > < I s E x p a n d e d > t r u e < / I s E x p a n d e d > < W i d t h > 2 0 0 < / W i d t h > < / a : V a l u e > < / a : K e y V a l u e O f D i a g r a m O b j e c t K e y a n y T y p e z b w N T n L X > < a : K e y V a l u e O f D i a g r a m O b j e c t K e y a n y T y p e z b w N T n L X > < a : K e y > < K e y > T a b l e s \ s u r v e y _ r e s u l t s _ p u b l i c \ C o l u m n s \ W o r k L o c < / K e y > < / a : K e y > < a : V a l u e   i : t y p e = " D i a g r a m D i s p l a y N o d e V i e w S t a t e " > < H e i g h t > 1 5 0 < / H e i g h t > < I s E x p a n d e d > t r u e < / I s E x p a n d e d > < W i d t h > 2 0 0 < / W i d t h > < / a : V a l u e > < / a : K e y V a l u e O f D i a g r a m O b j e c t K e y a n y T y p e z b w N T n L X > < a : K e y V a l u e O f D i a g r a m O b j e c t K e y a n y T y p e z b w N T n L X > < a : K e y > < K e y > T a b l e s \ s u r v e y _ r e s u l t s _ p u b l i c \ C o l u m n s \ I m p S y n < / K e y > < / a : K e y > < a : V a l u e   i : t y p e = " D i a g r a m D i s p l a y N o d e V i e w S t a t e " > < H e i g h t > 1 5 0 < / H e i g h t > < I s E x p a n d e d > t r u e < / I s E x p a n d e d > < W i d t h > 2 0 0 < / W i d t h > < / a : V a l u e > < / a : K e y V a l u e O f D i a g r a m O b j e c t K e y a n y T y p e z b w N T n L X > < a : K e y V a l u e O f D i a g r a m O b j e c t K e y a n y T y p e z b w N T n L X > < a : K e y > < K e y > T a b l e s \ s u r v e y _ r e s u l t s _ p u b l i c \ C o l u m n s \ C o d e R e v < / K e y > < / a : K e y > < a : V a l u e   i : t y p e = " D i a g r a m D i s p l a y N o d e V i e w S t a t e " > < H e i g h t > 1 5 0 < / H e i g h t > < I s E x p a n d e d > t r u e < / I s E x p a n d e d > < W i d t h > 2 0 0 < / W i d t h > < / a : V a l u e > < / a : K e y V a l u e O f D i a g r a m O b j e c t K e y a n y T y p e z b w N T n L X > < a : K e y V a l u e O f D i a g r a m O b j e c t K e y a n y T y p e z b w N T n L X > < a : K e y > < K e y > T a b l e s \ s u r v e y _ r e s u l t s _ p u b l i c \ C o l u m n s \ C o d e R e v H r s < / K e y > < / a : K e y > < a : V a l u e   i : t y p e = " D i a g r a m D i s p l a y N o d e V i e w S t a t e " > < H e i g h t > 1 5 0 < / H e i g h t > < I s E x p a n d e d > t r u e < / I s E x p a n d e d > < W i d t h > 2 0 0 < / W i d t h > < / a : V a l u e > < / a : K e y V a l u e O f D i a g r a m O b j e c t K e y a n y T y p e z b w N T n L X > < a : K e y V a l u e O f D i a g r a m O b j e c t K e y a n y T y p e z b w N T n L X > < a : K e y > < K e y > T a b l e s \ s u r v e y _ r e s u l t s _ p u b l i c \ C o l u m n s \ U n i t T e s t s < / K e y > < / a : K e y > < a : V a l u e   i : t y p e = " D i a g r a m D i s p l a y N o d e V i e w S t a t e " > < H e i g h t > 1 5 0 < / H e i g h t > < I s E x p a n d e d > t r u e < / I s E x p a n d e d > < W i d t h > 2 0 0 < / W i d t h > < / a : V a l u e > < / a : K e y V a l u e O f D i a g r a m O b j e c t K e y a n y T y p e z b w N T n L X > < a : K e y V a l u e O f D i a g r a m O b j e c t K e y a n y T y p e z b w N T n L X > < a : K e y > < K e y > T a b l e s \ s u r v e y _ r e s u l t s _ p u b l i c \ C o l u m n s \ P u r c h a s e H o w < / K e y > < / a : K e y > < a : V a l u e   i : t y p e = " D i a g r a m D i s p l a y N o d e V i e w S t a t e " > < H e i g h t > 1 5 0 < / H e i g h t > < I s E x p a n d e d > t r u e < / I s E x p a n d e d > < W i d t h > 2 0 0 < / W i d t h > < / a : V a l u e > < / a : K e y V a l u e O f D i a g r a m O b j e c t K e y a n y T y p e z b w N T n L X > < a : K e y V a l u e O f D i a g r a m O b j e c t K e y a n y T y p e z b w N T n L X > < a : K e y > < K e y > T a b l e s \ s u r v e y _ r e s u l t s _ p u b l i c \ C o l u m n s \ P u r c h a s e W h a t < / K e y > < / a : K e y > < a : V a l u e   i : t y p e = " D i a g r a m D i s p l a y N o d e V i e w S t a t e " > < H e i g h t > 1 5 0 < / H e i g h t > < I s E x p a n d e d > t r u e < / I s E x p a n d e d > < W i d t h > 2 0 0 < / W i d t h > < / a : V a l u e > < / a : K e y V a l u e O f D i a g r a m O b j e c t K e y a n y T y p e z b w N T n L X > < a : K e y V a l u e O f D i a g r a m O b j e c t K e y a n y T y p e z b w N T n L X > < a : K e y > < K e y > T a b l e s \ s u r v e y _ r e s u l t s _ p u b l i c \ C o l u m n s \ L a n g u a g e W o r k e d W i t h < / K e y > < / a : K e y > < a : V a l u e   i : t y p e = " D i a g r a m D i s p l a y N o d e V i e w S t a t e " > < H e i g h t > 1 5 0 < / H e i g h t > < I s E x p a n d e d > t r u e < / I s E x p a n d e d > < W i d t h > 2 0 0 < / W i d t h > < / a : V a l u e > < / a : K e y V a l u e O f D i a g r a m O b j e c t K e y a n y T y p e z b w N T n L X > < a : K e y V a l u e O f D i a g r a m O b j e c t K e y a n y T y p e z b w N T n L X > < a : K e y > < K e y > T a b l e s \ s u r v e y _ r e s u l t s _ p u b l i c \ C o l u m n s \ L a n g u a g e D e s i r e N e x t Y e a r < / K e y > < / a : K e y > < a : V a l u e   i : t y p e = " D i a g r a m D i s p l a y N o d e V i e w S t a t e " > < H e i g h t > 1 5 0 < / H e i g h t > < I s E x p a n d e d > t r u e < / I s E x p a n d e d > < W i d t h > 2 0 0 < / W i d t h > < / a : V a l u e > < / a : K e y V a l u e O f D i a g r a m O b j e c t K e y a n y T y p e z b w N T n L X > < a : K e y V a l u e O f D i a g r a m O b j e c t K e y a n y T y p e z b w N T n L X > < a : K e y > < K e y > T a b l e s \ s u r v e y _ r e s u l t s _ p u b l i c \ C o l u m n s \ D a t a b a s e W o r k e d W i t h < / K e y > < / a : K e y > < a : V a l u e   i : t y p e = " D i a g r a m D i s p l a y N o d e V i e w S t a t e " > < H e i g h t > 1 5 0 < / H e i g h t > < I s E x p a n d e d > t r u e < / I s E x p a n d e d > < W i d t h > 2 0 0 < / W i d t h > < / a : V a l u e > < / a : K e y V a l u e O f D i a g r a m O b j e c t K e y a n y T y p e z b w N T n L X > < a : K e y V a l u e O f D i a g r a m O b j e c t K e y a n y T y p e z b w N T n L X > < a : K e y > < K e y > T a b l e s \ s u r v e y _ r e s u l t s _ p u b l i c \ C o l u m n s \ D a t a b a s e D e s i r e N e x t Y e a r < / K e y > < / a : K e y > < a : V a l u e   i : t y p e = " D i a g r a m D i s p l a y N o d e V i e w S t a t e " > < H e i g h t > 1 5 0 < / H e i g h t > < I s E x p a n d e d > t r u e < / I s E x p a n d e d > < W i d t h > 2 0 0 < / W i d t h > < / a : V a l u e > < / a : K e y V a l u e O f D i a g r a m O b j e c t K e y a n y T y p e z b w N T n L X > < a : K e y V a l u e O f D i a g r a m O b j e c t K e y a n y T y p e z b w N T n L X > < a : K e y > < K e y > T a b l e s \ s u r v e y _ r e s u l t s _ p u b l i c \ C o l u m n s \ P l a t f o r m W o r k e d W i t h < / K e y > < / a : K e y > < a : V a l u e   i : t y p e = " D i a g r a m D i s p l a y N o d e V i e w S t a t e " > < H e i g h t > 1 5 0 < / H e i g h t > < I s E x p a n d e d > t r u e < / I s E x p a n d e d > < W i d t h > 2 0 0 < / W i d t h > < / a : V a l u e > < / a : K e y V a l u e O f D i a g r a m O b j e c t K e y a n y T y p e z b w N T n L X > < a : K e y V a l u e O f D i a g r a m O b j e c t K e y a n y T y p e z b w N T n L X > < a : K e y > < K e y > T a b l e s \ s u r v e y _ r e s u l t s _ p u b l i c \ C o l u m n s \ P l a t f o r m D e s i r e N e x t Y e a r < / K e y > < / a : K e y > < a : V a l u e   i : t y p e = " D i a g r a m D i s p l a y N o d e V i e w S t a t e " > < H e i g h t > 1 5 0 < / H e i g h t > < I s E x p a n d e d > t r u e < / I s E x p a n d e d > < W i d t h > 2 0 0 < / W i d t h > < / a : V a l u e > < / a : K e y V a l u e O f D i a g r a m O b j e c t K e y a n y T y p e z b w N T n L X > < a : K e y V a l u e O f D i a g r a m O b j e c t K e y a n y T y p e z b w N T n L X > < a : K e y > < K e y > T a b l e s \ s u r v e y _ r e s u l t s _ p u b l i c \ C o l u m n s \ W e b F r a m e W o r k e d W i t h < / K e y > < / a : K e y > < a : V a l u e   i : t y p e = " D i a g r a m D i s p l a y N o d e V i e w S t a t e " > < H e i g h t > 1 5 0 < / H e i g h t > < I s E x p a n d e d > t r u e < / I s E x p a n d e d > < W i d t h > 2 0 0 < / W i d t h > < / a : V a l u e > < / a : K e y V a l u e O f D i a g r a m O b j e c t K e y a n y T y p e z b w N T n L X > < a : K e y V a l u e O f D i a g r a m O b j e c t K e y a n y T y p e z b w N T n L X > < a : K e y > < K e y > T a b l e s \ s u r v e y _ r e s u l t s _ p u b l i c \ C o l u m n s \ W e b F r a m e D e s i r e N e x t Y e a r < / K e y > < / a : K e y > < a : V a l u e   i : t y p e = " D i a g r a m D i s p l a y N o d e V i e w S t a t e " > < H e i g h t > 1 5 0 < / H e i g h t > < I s E x p a n d e d > t r u e < / I s E x p a n d e d > < W i d t h > 2 0 0 < / W i d t h > < / a : V a l u e > < / a : K e y V a l u e O f D i a g r a m O b j e c t K e y a n y T y p e z b w N T n L X > < a : K e y V a l u e O f D i a g r a m O b j e c t K e y a n y T y p e z b w N T n L X > < a : K e y > < K e y > T a b l e s \ s u r v e y _ r e s u l t s _ p u b l i c \ C o l u m n s \ M i s c T e c h W o r k e d W i t h < / K e y > < / a : K e y > < a : V a l u e   i : t y p e = " D i a g r a m D i s p l a y N o d e V i e w S t a t e " > < H e i g h t > 1 5 0 < / H e i g h t > < I s E x p a n d e d > t r u e < / I s E x p a n d e d > < W i d t h > 2 0 0 < / W i d t h > < / a : V a l u e > < / a : K e y V a l u e O f D i a g r a m O b j e c t K e y a n y T y p e z b w N T n L X > < a : K e y V a l u e O f D i a g r a m O b j e c t K e y a n y T y p e z b w N T n L X > < a : K e y > < K e y > T a b l e s \ s u r v e y _ r e s u l t s _ p u b l i c \ C o l u m n s \ M i s c T e c h D e s i r e N e x t Y e a r < / K e y > < / a : K e y > < a : V a l u e   i : t y p e = " D i a g r a m D i s p l a y N o d e V i e w S t a t e " > < H e i g h t > 1 5 0 < / H e i g h t > < I s E x p a n d e d > t r u e < / I s E x p a n d e d > < W i d t h > 2 0 0 < / W i d t h > < / a : V a l u e > < / a : K e y V a l u e O f D i a g r a m O b j e c t K e y a n y T y p e z b w N T n L X > < a : K e y V a l u e O f D i a g r a m O b j e c t K e y a n y T y p e z b w N T n L X > < a : K e y > < K e y > T a b l e s \ s u r v e y _ r e s u l t s _ p u b l i c \ C o l u m n s \ D e v E n v i r o n < / K e y > < / a : K e y > < a : V a l u e   i : t y p e = " D i a g r a m D i s p l a y N o d e V i e w S t a t e " > < H e i g h t > 1 5 0 < / H e i g h t > < I s E x p a n d e d > t r u e < / I s E x p a n d e d > < W i d t h > 2 0 0 < / W i d t h > < / a : V a l u e > < / a : K e y V a l u e O f D i a g r a m O b j e c t K e y a n y T y p e z b w N T n L X > < a : K e y V a l u e O f D i a g r a m O b j e c t K e y a n y T y p e z b w N T n L X > < a : K e y > < K e y > T a b l e s \ s u r v e y _ r e s u l t s _ p u b l i c \ C o l u m n s \ O p S y s < / K e y > < / a : K e y > < a : V a l u e   i : t y p e = " D i a g r a m D i s p l a y N o d e V i e w S t a t e " > < H e i g h t > 1 5 0 < / H e i g h t > < I s E x p a n d e d > t r u e < / I s E x p a n d e d > < W i d t h > 2 0 0 < / W i d t h > < / a : V a l u e > < / a : K e y V a l u e O f D i a g r a m O b j e c t K e y a n y T y p e z b w N T n L X > < a : K e y V a l u e O f D i a g r a m O b j e c t K e y a n y T y p e z b w N T n L X > < a : K e y > < K e y > T a b l e s \ s u r v e y _ r e s u l t s _ p u b l i c \ C o l u m n s \ C o n t a i n e r s < / K e y > < / a : K e y > < a : V a l u e   i : t y p e = " D i a g r a m D i s p l a y N o d e V i e w S t a t e " > < H e i g h t > 1 5 0 < / H e i g h t > < I s E x p a n d e d > t r u e < / I s E x p a n d e d > < W i d t h > 2 0 0 < / W i d t h > < / a : V a l u e > < / a : K e y V a l u e O f D i a g r a m O b j e c t K e y a n y T y p e z b w N T n L X > < a : K e y V a l u e O f D i a g r a m O b j e c t K e y a n y T y p e z b w N T n L X > < a : K e y > < K e y > T a b l e s \ s u r v e y _ r e s u l t s _ p u b l i c \ C o l u m n s \ B l o c k c h a i n O r g < / K e y > < / a : K e y > < a : V a l u e   i : t y p e = " D i a g r a m D i s p l a y N o d e V i e w S t a t e " > < H e i g h t > 1 5 0 < / H e i g h t > < I s E x p a n d e d > t r u e < / I s E x p a n d e d > < W i d t h > 2 0 0 < / W i d t h > < / a : V a l u e > < / a : K e y V a l u e O f D i a g r a m O b j e c t K e y a n y T y p e z b w N T n L X > < a : K e y V a l u e O f D i a g r a m O b j e c t K e y a n y T y p e z b w N T n L X > < a : K e y > < K e y > T a b l e s \ s u r v e y _ r e s u l t s _ p u b l i c \ C o l u m n s \ B l o c k c h a i n I s < / K e y > < / a : K e y > < a : V a l u e   i : t y p e = " D i a g r a m D i s p l a y N o d e V i e w S t a t e " > < H e i g h t > 1 5 0 < / H e i g h t > < I s E x p a n d e d > t r u e < / I s E x p a n d e d > < W i d t h > 2 0 0 < / W i d t h > < / a : V a l u e > < / a : K e y V a l u e O f D i a g r a m O b j e c t K e y a n y T y p e z b w N T n L X > < a : K e y V a l u e O f D i a g r a m O b j e c t K e y a n y T y p e z b w N T n L X > < a : K e y > < K e y > T a b l e s \ s u r v e y _ r e s u l t s _ p u b l i c \ C o l u m n s \ B e t t e r L i f e < / K e y > < / a : K e y > < a : V a l u e   i : t y p e = " D i a g r a m D i s p l a y N o d e V i e w S t a t e " > < H e i g h t > 1 5 0 < / H e i g h t > < I s E x p a n d e d > t r u e < / I s E x p a n d e d > < W i d t h > 2 0 0 < / W i d t h > < / a : V a l u e > < / a : K e y V a l u e O f D i a g r a m O b j e c t K e y a n y T y p e z b w N T n L X > < a : K e y V a l u e O f D i a g r a m O b j e c t K e y a n y T y p e z b w N T n L X > < a : K e y > < K e y > T a b l e s \ s u r v e y _ r e s u l t s _ p u b l i c \ C o l u m n s \ I T p e r s o n < / K e y > < / a : K e y > < a : V a l u e   i : t y p e = " D i a g r a m D i s p l a y N o d e V i e w S t a t e " > < H e i g h t > 1 5 0 < / H e i g h t > < I s E x p a n d e d > t r u e < / I s E x p a n d e d > < W i d t h > 2 0 0 < / W i d t h > < / a : V a l u e > < / a : K e y V a l u e O f D i a g r a m O b j e c t K e y a n y T y p e z b w N T n L X > < a : K e y V a l u e O f D i a g r a m O b j e c t K e y a n y T y p e z b w N T n L X > < a : K e y > < K e y > T a b l e s \ s u r v e y _ r e s u l t s _ p u b l i c \ C o l u m n s \ O f f O n < / K e y > < / a : K e y > < a : V a l u e   i : t y p e = " D i a g r a m D i s p l a y N o d e V i e w S t a t e " > < H e i g h t > 1 5 0 < / H e i g h t > < I s E x p a n d e d > t r u e < / I s E x p a n d e d > < W i d t h > 2 0 0 < / W i d t h > < / a : V a l u e > < / a : K e y V a l u e O f D i a g r a m O b j e c t K e y a n y T y p e z b w N T n L X > < a : K e y V a l u e O f D i a g r a m O b j e c t K e y a n y T y p e z b w N T n L X > < a : K e y > < K e y > T a b l e s \ s u r v e y _ r e s u l t s _ p u b l i c \ C o l u m n s \ S o c i a l M e d i a < / K e y > < / a : K e y > < a : V a l u e   i : t y p e = " D i a g r a m D i s p l a y N o d e V i e w S t a t e " > < H e i g h t > 1 5 0 < / H e i g h t > < I s E x p a n d e d > t r u e < / I s E x p a n d e d > < W i d t h > 2 0 0 < / W i d t h > < / a : V a l u e > < / a : K e y V a l u e O f D i a g r a m O b j e c t K e y a n y T y p e z b w N T n L X > < a : K e y V a l u e O f D i a g r a m O b j e c t K e y a n y T y p e z b w N T n L X > < a : K e y > < K e y > T a b l e s \ s u r v e y _ r e s u l t s _ p u b l i c \ C o l u m n s \ E x t r a v e r s i o n < / K e y > < / a : K e y > < a : V a l u e   i : t y p e = " D i a g r a m D i s p l a y N o d e V i e w S t a t e " > < H e i g h t > 1 5 0 < / H e i g h t > < I s E x p a n d e d > t r u e < / I s E x p a n d e d > < W i d t h > 2 0 0 < / W i d t h > < / a : V a l u e > < / a : K e y V a l u e O f D i a g r a m O b j e c t K e y a n y T y p e z b w N T n L X > < a : K e y V a l u e O f D i a g r a m O b j e c t K e y a n y T y p e z b w N T n L X > < a : K e y > < K e y > T a b l e s \ s u r v e y _ r e s u l t s _ p u b l i c \ C o l u m n s \ S c r e e n N a m e < / K e y > < / a : K e y > < a : V a l u e   i : t y p e = " D i a g r a m D i s p l a y N o d e V i e w S t a t e " > < H e i g h t > 1 5 0 < / H e i g h t > < I s E x p a n d e d > t r u e < / I s E x p a n d e d > < W i d t h > 2 0 0 < / W i d t h > < / a : V a l u e > < / a : K e y V a l u e O f D i a g r a m O b j e c t K e y a n y T y p e z b w N T n L X > < a : K e y V a l u e O f D i a g r a m O b j e c t K e y a n y T y p e z b w N T n L X > < a : K e y > < K e y > T a b l e s \ s u r v e y _ r e s u l t s _ p u b l i c \ C o l u m n s \ S O V i s i t 1 s t < / K e y > < / a : K e y > < a : V a l u e   i : t y p e = " D i a g r a m D i s p l a y N o d e V i e w S t a t e " > < H e i g h t > 1 5 0 < / H e i g h t > < I s E x p a n d e d > t r u e < / I s E x p a n d e d > < W i d t h > 2 0 0 < / W i d t h > < / a : V a l u e > < / a : K e y V a l u e O f D i a g r a m O b j e c t K e y a n y T y p e z b w N T n L X > < a : K e y V a l u e O f D i a g r a m O b j e c t K e y a n y T y p e z b w N T n L X > < a : K e y > < K e y > T a b l e s \ s u r v e y _ r e s u l t s _ p u b l i c \ C o l u m n s \ S O V i s i t F r e q < / K e y > < / a : K e y > < a : V a l u e   i : t y p e = " D i a g r a m D i s p l a y N o d e V i e w S t a t e " > < H e i g h t > 1 5 0 < / H e i g h t > < I s E x p a n d e d > t r u e < / I s E x p a n d e d > < W i d t h > 2 0 0 < / W i d t h > < / a : V a l u e > < / a : K e y V a l u e O f D i a g r a m O b j e c t K e y a n y T y p e z b w N T n L X > < a : K e y V a l u e O f D i a g r a m O b j e c t K e y a n y T y p e z b w N T n L X > < a : K e y > < K e y > T a b l e s \ s u r v e y _ r e s u l t s _ p u b l i c \ C o l u m n s \ S O V i s i t T o < / K e y > < / a : K e y > < a : V a l u e   i : t y p e = " D i a g r a m D i s p l a y N o d e V i e w S t a t e " > < H e i g h t > 1 5 0 < / H e i g h t > < I s E x p a n d e d > t r u e < / I s E x p a n d e d > < W i d t h > 2 0 0 < / W i d t h > < / a : V a l u e > < / a : K e y V a l u e O f D i a g r a m O b j e c t K e y a n y T y p e z b w N T n L X > < a : K e y V a l u e O f D i a g r a m O b j e c t K e y a n y T y p e z b w N T n L X > < a : K e y > < K e y > T a b l e s \ s u r v e y _ r e s u l t s _ p u b l i c \ C o l u m n s \ S O F i n d A n s w e r < / K e y > < / a : K e y > < a : V a l u e   i : t y p e = " D i a g r a m D i s p l a y N o d e V i e w S t a t e " > < H e i g h t > 1 5 0 < / H e i g h t > < I s E x p a n d e d > t r u e < / I s E x p a n d e d > < W i d t h > 2 0 0 < / W i d t h > < / a : V a l u e > < / a : K e y V a l u e O f D i a g r a m O b j e c t K e y a n y T y p e z b w N T n L X > < a : K e y V a l u e O f D i a g r a m O b j e c t K e y a n y T y p e z b w N T n L X > < a : K e y > < K e y > T a b l e s \ s u r v e y _ r e s u l t s _ p u b l i c \ C o l u m n s \ S O T i m e S a v e d < / K e y > < / a : K e y > < a : V a l u e   i : t y p e = " D i a g r a m D i s p l a y N o d e V i e w S t a t e " > < H e i g h t > 1 5 0 < / H e i g h t > < I s E x p a n d e d > t r u e < / I s E x p a n d e d > < W i d t h > 2 0 0 < / W i d t h > < / a : V a l u e > < / a : K e y V a l u e O f D i a g r a m O b j e c t K e y a n y T y p e z b w N T n L X > < a : K e y V a l u e O f D i a g r a m O b j e c t K e y a n y T y p e z b w N T n L X > < a : K e y > < K e y > T a b l e s \ s u r v e y _ r e s u l t s _ p u b l i c \ C o l u m n s \ S O H o w M u c h T i m e < / K e y > < / a : K e y > < a : V a l u e   i : t y p e = " D i a g r a m D i s p l a y N o d e V i e w S t a t e " > < H e i g h t > 1 5 0 < / H e i g h t > < I s E x p a n d e d > t r u e < / I s E x p a n d e d > < W i d t h > 2 0 0 < / W i d t h > < / a : V a l u e > < / a : K e y V a l u e O f D i a g r a m O b j e c t K e y a n y T y p e z b w N T n L X > < a : K e y V a l u e O f D i a g r a m O b j e c t K e y a n y T y p e z b w N T n L X > < a : K e y > < K e y > T a b l e s \ s u r v e y _ r e s u l t s _ p u b l i c \ C o l u m n s \ S O A c c o u n t < / K e y > < / a : K e y > < a : V a l u e   i : t y p e = " D i a g r a m D i s p l a y N o d e V i e w S t a t e " > < H e i g h t > 1 5 0 < / H e i g h t > < I s E x p a n d e d > t r u e < / I s E x p a n d e d > < W i d t h > 2 0 0 < / W i d t h > < / a : V a l u e > < / a : K e y V a l u e O f D i a g r a m O b j e c t K e y a n y T y p e z b w N T n L X > < a : K e y V a l u e O f D i a g r a m O b j e c t K e y a n y T y p e z b w N T n L X > < a : K e y > < K e y > T a b l e s \ s u r v e y _ r e s u l t s _ p u b l i c \ C o l u m n s \ S O P a r t F r e q < / K e y > < / a : K e y > < a : V a l u e   i : t y p e = " D i a g r a m D i s p l a y N o d e V i e w S t a t e " > < H e i g h t > 1 5 0 < / H e i g h t > < I s E x p a n d e d > t r u e < / I s E x p a n d e d > < W i d t h > 2 0 0 < / W i d t h > < / a : V a l u e > < / a : K e y V a l u e O f D i a g r a m O b j e c t K e y a n y T y p e z b w N T n L X > < a : K e y V a l u e O f D i a g r a m O b j e c t K e y a n y T y p e z b w N T n L X > < a : K e y > < K e y > T a b l e s \ s u r v e y _ r e s u l t s _ p u b l i c \ C o l u m n s \ S O J o b s < / K e y > < / a : K e y > < a : V a l u e   i : t y p e = " D i a g r a m D i s p l a y N o d e V i e w S t a t e " > < H e i g h t > 1 5 0 < / H e i g h t > < I s E x p a n d e d > t r u e < / I s E x p a n d e d > < W i d t h > 2 0 0 < / W i d t h > < / a : V a l u e > < / a : K e y V a l u e O f D i a g r a m O b j e c t K e y a n y T y p e z b w N T n L X > < a : K e y V a l u e O f D i a g r a m O b j e c t K e y a n y T y p e z b w N T n L X > < a : K e y > < K e y > T a b l e s \ s u r v e y _ r e s u l t s _ p u b l i c \ C o l u m n s \ E n t T e a m s < / K e y > < / a : K e y > < a : V a l u e   i : t y p e = " D i a g r a m D i s p l a y N o d e V i e w S t a t e " > < H e i g h t > 1 5 0 < / H e i g h t > < I s E x p a n d e d > t r u e < / I s E x p a n d e d > < W i d t h > 2 0 0 < / W i d t h > < / a : V a l u e > < / a : K e y V a l u e O f D i a g r a m O b j e c t K e y a n y T y p e z b w N T n L X > < a : K e y V a l u e O f D i a g r a m O b j e c t K e y a n y T y p e z b w N T n L X > < a : K e y > < K e y > T a b l e s \ s u r v e y _ r e s u l t s _ p u b l i c \ C o l u m n s \ S O C o m m < / K e y > < / a : K e y > < a : V a l u e   i : t y p e = " D i a g r a m D i s p l a y N o d e V i e w S t a t e " > < H e i g h t > 1 5 0 < / H e i g h t > < I s E x p a n d e d > t r u e < / I s E x p a n d e d > < W i d t h > 2 0 0 < / W i d t h > < / a : V a l u e > < / a : K e y V a l u e O f D i a g r a m O b j e c t K e y a n y T y p e z b w N T n L X > < a : K e y V a l u e O f D i a g r a m O b j e c t K e y a n y T y p e z b w N T n L X > < a : K e y > < K e y > T a b l e s \ s u r v e y _ r e s u l t s _ p u b l i c \ C o l u m n s \ W e l c o m e C h a n g e < / K e y > < / a : K e y > < a : V a l u e   i : t y p e = " D i a g r a m D i s p l a y N o d e V i e w S t a t e " > < H e i g h t > 1 5 0 < / H e i g h t > < I s E x p a n d e d > t r u e < / I s E x p a n d e d > < W i d t h > 2 0 0 < / W i d t h > < / a : V a l u e > < / a : K e y V a l u e O f D i a g r a m O b j e c t K e y a n y T y p e z b w N T n L X > < a : K e y V a l u e O f D i a g r a m O b j e c t K e y a n y T y p e z b w N T n L X > < a : K e y > < K e y > T a b l e s \ s u r v e y _ r e s u l t s _ p u b l i c \ C o l u m n s \ S O N e w C o n t e n t < / K e y > < / a : K e y > < a : V a l u e   i : t y p e = " D i a g r a m D i s p l a y N o d e V i e w S t a t e " > < H e i g h t > 1 5 0 < / H e i g h t > < I s E x p a n d e d > t r u e < / I s E x p a n d e d > < W i d t h > 2 0 0 < / W i d t h > < / a : V a l u e > < / a : K e y V a l u e O f D i a g r a m O b j e c t K e y a n y T y p e z b w N T n L X > < a : K e y V a l u e O f D i a g r a m O b j e c t K e y a n y T y p e z b w N T n L X > < a : K e y > < K e y > T a b l e s \ s u r v e y _ r e s u l t s _ p u b l i c \ C o l u m n s \ A g e < / K e y > < / a : K e y > < a : V a l u e   i : t y p e = " D i a g r a m D i s p l a y N o d e V i e w S t a t e " > < H e i g h t > 1 5 0 < / H e i g h t > < I s E x p a n d e d > t r u e < / I s E x p a n d e d > < W i d t h > 2 0 0 < / W i d t h > < / a : V a l u e > < / a : K e y V a l u e O f D i a g r a m O b j e c t K e y a n y T y p e z b w N T n L X > < a : K e y V a l u e O f D i a g r a m O b j e c t K e y a n y T y p e z b w N T n L X > < a : K e y > < K e y > T a b l e s \ s u r v e y _ r e s u l t s _ p u b l i c \ C o l u m n s \ G e n d e r G r o u p e d < / K e y > < / a : K e y > < a : V a l u e   i : t y p e = " D i a g r a m D i s p l a y N o d e V i e w S t a t e " > < H e i g h t > 1 5 0 < / H e i g h t > < I s E x p a n d e d > t r u e < / I s E x p a n d e d > < W i d t h > 2 0 0 < / W i d t h > < / a : V a l u e > < / a : K e y V a l u e O f D i a g r a m O b j e c t K e y a n y T y p e z b w N T n L X > < a : K e y V a l u e O f D i a g r a m O b j e c t K e y a n y T y p e z b w N T n L X > < a : K e y > < K e y > T a b l e s \ s u r v e y _ r e s u l t s _ p u b l i c \ C o l u m n s \ T r a n s < / K e y > < / a : K e y > < a : V a l u e   i : t y p e = " D i a g r a m D i s p l a y N o d e V i e w S t a t e " > < H e i g h t > 1 5 0 < / H e i g h t > < I s E x p a n d e d > t r u e < / I s E x p a n d e d > < W i d t h > 2 0 0 < / W i d t h > < / a : V a l u e > < / a : K e y V a l u e O f D i a g r a m O b j e c t K e y a n y T y p e z b w N T n L X > < a : K e y V a l u e O f D i a g r a m O b j e c t K e y a n y T y p e z b w N T n L X > < a : K e y > < K e y > T a b l e s \ s u r v e y _ r e s u l t s _ p u b l i c \ C o l u m n s \ S e x u a l i t y < / K e y > < / a : K e y > < a : V a l u e   i : t y p e = " D i a g r a m D i s p l a y N o d e V i e w S t a t e " > < H e i g h t > 1 5 0 < / H e i g h t > < I s E x p a n d e d > t r u e < / I s E x p a n d e d > < W i d t h > 2 0 0 < / W i d t h > < / a : V a l u e > < / a : K e y V a l u e O f D i a g r a m O b j e c t K e y a n y T y p e z b w N T n L X > < a : K e y V a l u e O f D i a g r a m O b j e c t K e y a n y T y p e z b w N T n L X > < a : K e y > < K e y > T a b l e s \ s u r v e y _ r e s u l t s _ p u b l i c \ C o l u m n s \ E t h n i c i t y < / K e y > < / a : K e y > < a : V a l u e   i : t y p e = " D i a g r a m D i s p l a y N o d e V i e w S t a t e " > < H e i g h t > 1 5 0 < / H e i g h t > < I s E x p a n d e d > t r u e < / I s E x p a n d e d > < W i d t h > 2 0 0 < / W i d t h > < / a : V a l u e > < / a : K e y V a l u e O f D i a g r a m O b j e c t K e y a n y T y p e z b w N T n L X > < a : K e y V a l u e O f D i a g r a m O b j e c t K e y a n y T y p e z b w N T n L X > < a : K e y > < K e y > T a b l e s \ s u r v e y _ r e s u l t s _ p u b l i c \ C o l u m n s \ D e p e n d e n t s < / K e y > < / a : K e y > < a : V a l u e   i : t y p e = " D i a g r a m D i s p l a y N o d e V i e w S t a t e " > < H e i g h t > 1 5 0 < / H e i g h t > < I s E x p a n d e d > t r u e < / I s E x p a n d e d > < W i d t h > 2 0 0 < / W i d t h > < / a : V a l u e > < / a : K e y V a l u e O f D i a g r a m O b j e c t K e y a n y T y p e z b w N T n L X > < a : K e y V a l u e O f D i a g r a m O b j e c t K e y a n y T y p e z b w N T n L X > < a : K e y > < K e y > T a b l e s \ s u r v e y _ r e s u l t s _ p u b l i c \ C o l u m n s \ S u r v e y L e n g t h < / K e y > < / a : K e y > < a : V a l u e   i : t y p e = " D i a g r a m D i s p l a y N o d e V i e w S t a t e " > < H e i g h t > 1 5 0 < / H e i g h t > < I s E x p a n d e d > t r u e < / I s E x p a n d e d > < W i d t h > 2 0 0 < / W i d t h > < / a : V a l u e > < / a : K e y V a l u e O f D i a g r a m O b j e c t K e y a n y T y p e z b w N T n L X > < a : K e y V a l u e O f D i a g r a m O b j e c t K e y a n y T y p e z b w N T n L X > < a : K e y > < K e y > T a b l e s \ s u r v e y _ r e s u l t s _ p u b l i c \ C o l u m n s \ S u r v e y E a s e < / K e y > < / a : K e y > < a : V a l u e   i : t y p e = " D i a g r a m D i s p l a y N o d e V i e w S t a t e " > < H e i g h t > 1 5 0 < / H e i g h t > < I s E x p a n d e d > t r u e < / I s E x p a n d e d > < W i d t h > 2 0 0 < / W i d t h > < / a : V a l u e > < / a : K e y V a l u e O f D i a g r a m O b j e c t K e y a n y T y p e z b w N T n L X > < a : K e y V a l u e O f D i a g r a m O b j e c t K e y a n y T y p e z b w N T n L X > < a : K e y > < K e y > T a b l e s \ s u r v e y _ r e s u l t s _ p u b l i c \ M e a s u r e s \ C o u n t   o f   O p S y s < / K e y > < / a : K e y > < a : V a l u e   i : t y p e = " D i a g r a m D i s p l a y N o d e V i e w S t a t e " > < H e i g h t > 1 5 0 < / H e i g h t > < I s E x p a n d e d > t r u e < / I s E x p a n d e d > < W i d t h > 2 0 0 < / W i d t h > < / a : V a l u e > < / a : K e y V a l u e O f D i a g r a m O b j e c t K e y a n y T y p e z b w N T n L X > < a : K e y V a l u e O f D i a g r a m O b j e c t K e y a n y T y p e z b w N T n L X > < a : K e y > < K e y > T a b l e s \ s u r v e y _ r e s u l t s _ p u b l i c \ C o u n t   o f   O p S y s \ A d d i t i o n a l   I n f o \ I m p l i c i t   M e a s u r e < / K e y > < / a : K e y > < a : V a l u e   i : t y p e = " D i a g r a m D i s p l a y V i e w S t a t e I D i a g r a m T a g A d d i t i o n a l I n f o " / > < / a : K e y V a l u e O f D i a g r a m O b j e c t K e y a n y T y p e z b w N T n L X > < a : K e y V a l u e O f D i a g r a m O b j e c t K e y a n y T y p e z b w N T n L X > < a : K e y > < K e y > T a b l e s \ s u r v e y _ r e s u l t s _ p u b l i c \ M e a s u r e s \ C o u n t   o f   R e s u m e U p d a t e < / K e y > < / a : K e y > < a : V a l u e   i : t y p e = " D i a g r a m D i s p l a y N o d e V i e w S t a t e " > < H e i g h t > 1 5 0 < / H e i g h t > < I s E x p a n d e d > t r u e < / I s E x p a n d e d > < W i d t h > 2 0 0 < / W i d t h > < / a : V a l u e > < / a : K e y V a l u e O f D i a g r a m O b j e c t K e y a n y T y p e z b w N T n L X > < a : K e y V a l u e O f D i a g r a m O b j e c t K e y a n y T y p e z b w N T n L X > < a : K e y > < K e y > T a b l e s \ s u r v e y _ r e s u l t s _ p u b l i c \ C o u n t   o f   R e s u m e U p d a t e \ A d d i t i o n a l   I n f o \ I m p l i c i t   M e a s u r e < / K e y > < / a : K e y > < a : V a l u e   i : t y p e = " D i a g r a m D i s p l a y V i e w S t a t e I D i a g r a m T a g A d d i t i o n a l I n f o " / > < / a : K e y V a l u e O f D i a g r a m O b j e c t K e y a n y T y p e z b w N T n L X > < a : K e y V a l u e O f D i a g r a m O b j e c t K e y a n y T y p e z b w N T n L X > < a : K e y > < K e y > T a b l e s \ s u r v e y _ r e s u l t s _ p u b l i c \ M e a s u r e s \ C o u n t   o f   G e n d e r G r o u p e d < / K e y > < / a : K e y > < a : V a l u e   i : t y p e = " D i a g r a m D i s p l a y N o d e V i e w S t a t e " > < H e i g h t > 1 5 0 < / H e i g h t > < I s E x p a n d e d > t r u e < / I s E x p a n d e d > < W i d t h > 2 0 0 < / W i d t h > < / a : V a l u e > < / a : K e y V a l u e O f D i a g r a m O b j e c t K e y a n y T y p e z b w N T n L X > < a : K e y V a l u e O f D i a g r a m O b j e c t K e y a n y T y p e z b w N T n L X > < a : K e y > < K e y > T a b l e s \ s u r v e y _ r e s u l t s _ p u b l i c \ C o u n t   o f   G e n d e r G r o u p e d \ A d d i t i o n a l   I n f o \ I m p l i c i t   M e a s u r e < / K e y > < / a : K e y > < a : V a l u e   i : t y p e = " D i a g r a m D i s p l a y V i e w S t a t e I D i a g r a m T a g A d d i t i o n a l I n f o " / > < / a : K e y V a l u e O f D i a g r a m O b j e c t K e y a n y T y p e z b w N T n L X > < a : K e y V a l u e O f D i a g r a m O b j e c t K e y a n y T y p e z b w N T n L X > < a : K e y > < K e y > T a b l e s \ s u r v e y _ r e s u l t s _ p u b l i c \ M e a s u r e s \ C o u n t   o f   R e s p o n d e n t   4 < / K e y > < / a : K e y > < a : V a l u e   i : t y p e = " D i a g r a m D i s p l a y N o d e V i e w S t a t e " > < H e i g h t > 1 5 0 < / H e i g h t > < I s E x p a n d e d > t r u e < / I s E x p a n d e d > < W i d t h > 2 0 0 < / W i d t h > < / a : V a l u e > < / a : K e y V a l u e O f D i a g r a m O b j e c t K e y a n y T y p e z b w N T n L X > < a : K e y V a l u e O f D i a g r a m O b j e c t K e y a n y T y p e z b w N T n L X > < a : K e y > < K e y > T a b l e s \ s u r v e y _ r e s u l t s _ p u b l i c \ C o u n t   o f   R e s p o n d e n t   4 \ A d d i t i o n a l   I n f o \ I m p l i c i t   M e a s u r e < / K e y > < / a : K e y > < a : V a l u e   i : t y p e = " D i a g r a m D i s p l a y V i e w S t a t e I D i a g r a m T a g A d d i t i o n a l I n f o " / > < / a : K e y V a l u e O f D i a g r a m O b j e c t K e y a n y T y p e z b w N T n L X > < a : K e y V a l u e O f D i a g r a m O b j e c t K e y a n y T y p e z b w N T n L X > < a : K e y > < K e y > T a b l e s \ d a t a b a s e s < / K e y > < / a : K e y > < a : V a l u e   i : t y p e = " D i a g r a m D i s p l a y N o d e V i e w S t a t e " > < H e i g h t > 1 5 0 < / H e i g h t > < I s E x p a n d e d > t r u e < / I s E x p a n d e d > < L a y e d O u t > t r u e < / L a y e d O u t > < L e f t > 5 . 6 8 4 3 4 1 8 8 6 0 8 0 8 0 1 5 E - 1 4 < / L e f t > < T a b I n d e x > 3 < / T a b I n d e x > < T o p > 4 2 5 . 8 2 1 8 2 1 2 0 1 3 3 0 7 5 < / T o p > < W i d t h > 2 0 0 < / W i d t h > < / a : V a l u e > < / a : K e y V a l u e O f D i a g r a m O b j e c t K e y a n y T y p e z b w N T n L X > < a : K e y V a l u e O f D i a g r a m O b j e c t K e y a n y T y p e z b w N T n L X > < a : K e y > < K e y > T a b l e s \ d a t a b a s e s \ C o l u m n s \ R e s p o n d e n t < / K e y > < / a : K e y > < a : V a l u e   i : t y p e = " D i a g r a m D i s p l a y N o d e V i e w S t a t e " > < H e i g h t > 1 5 0 < / H e i g h t > < I s E x p a n d e d > t r u e < / I s E x p a n d e d > < W i d t h > 2 0 0 < / W i d t h > < / a : V a l u e > < / a : K e y V a l u e O f D i a g r a m O b j e c t K e y a n y T y p e z b w N T n L X > < a : K e y V a l u e O f D i a g r a m O b j e c t K e y a n y T y p e z b w N T n L X > < a : K e y > < K e y > T a b l e s \ d a t a b a s e s \ C o l u m n s \ D a t a b a s e W o r k e d W i t h < / K e y > < / a : K e y > < a : V a l u e   i : t y p e = " D i a g r a m D i s p l a y N o d e V i e w S t a t e " > < H e i g h t > 1 5 0 < / H e i g h t > < I s E x p a n d e d > t r u e < / I s E x p a n d e d > < W i d t h > 2 0 0 < / W i d t h > < / a : V a l u e > < / a : K e y V a l u e O f D i a g r a m O b j e c t K e y a n y T y p e z b w N T n L X > < a : K e y V a l u e O f D i a g r a m O b j e c t K e y a n y T y p e z b w N T n L X > < a : K e y > < K e y > T a b l e s \ d a t a b a s e s \ M e a s u r e s \ C o u n t   o f   D a t a b a s e W o r k e d W i t h < / K e y > < / a : K e y > < a : V a l u e   i : t y p e = " D i a g r a m D i s p l a y N o d e V i e w S t a t e " > < H e i g h t > 1 5 0 < / H e i g h t > < I s E x p a n d e d > t r u e < / I s E x p a n d e d > < W i d t h > 2 0 0 < / W i d t h > < / a : V a l u e > < / a : K e y V a l u e O f D i a g r a m O b j e c t K e y a n y T y p e z b w N T n L X > < a : K e y V a l u e O f D i a g r a m O b j e c t K e y a n y T y p e z b w N T n L X > < a : K e y > < K e y > T a b l e s \ d a t a b a s e s \ C o u n t   o f   D a t a b a s e W o r k e d W i t h \ A d d i t i o n a l   I n f o \ I m p l i c i t   M e a s u r e < / K e y > < / a : K e y > < a : V a l u e   i : t y p e = " D i a g r a m D i s p l a y V i e w S t a t e I D i a g r a m T a g A d d i t i o n a l I n f o " / > < / a : K e y V a l u e O f D i a g r a m O b j e c t K e y a n y T y p e z b w N T n L X > < a : K e y V a l u e O f D i a g r a m O b j e c t K e y a n y T y p e z b w N T n L X > < a : K e y > < K e y > T a b l e s \ p l a t f o r m s < / K e y > < / a : K e y > < a : V a l u e   i : t y p e = " D i a g r a m D i s p l a y N o d e V i e w S t a t e " > < H e i g h t > 1 5 0 < / H e i g h t > < I s E x p a n d e d > t r u e < / I s E x p a n d e d > < L a y e d O u t > t r u e < / L a y e d O u t > < L e f t > 1 9 5 . 0 4 1 0 5 9 5 3 7 0 6 4 2 6 < / L e f t > < T a b I n d e x > 7 < / T a b I n d e x > < T o p > 6 3 3 . 3 2 8 7 5 7 0 9 9 5 3 3 5 < / T o p > < W i d t h > 2 0 0 < / W i d t h > < / a : V a l u e > < / a : K e y V a l u e O f D i a g r a m O b j e c t K e y a n y T y p e z b w N T n L X > < a : K e y V a l u e O f D i a g r a m O b j e c t K e y a n y T y p e z b w N T n L X > < a : K e y > < K e y > T a b l e s \ p l a t f o r m s \ C o l u m n s \ R e s p o n d e n t < / K e y > < / a : K e y > < a : V a l u e   i : t y p e = " D i a g r a m D i s p l a y N o d e V i e w S t a t e " > < H e i g h t > 1 5 0 < / H e i g h t > < I s E x p a n d e d > t r u e < / I s E x p a n d e d > < W i d t h > 2 0 0 < / W i d t h > < / a : V a l u e > < / a : K e y V a l u e O f D i a g r a m O b j e c t K e y a n y T y p e z b w N T n L X > < a : K e y V a l u e O f D i a g r a m O b j e c t K e y a n y T y p e z b w N T n L X > < a : K e y > < K e y > T a b l e s \ p l a t f o r m s \ C o l u m n s \ P l a t f o r m W o r k e d W i t h < / K e y > < / a : K e y > < a : V a l u e   i : t y p e = " D i a g r a m D i s p l a y N o d e V i e w S t a t e " > < H e i g h t > 1 5 0 < / H e i g h t > < I s E x p a n d e d > t r u e < / I s E x p a n d e d > < W i d t h > 2 0 0 < / W i d t h > < / a : V a l u e > < / a : K e y V a l u e O f D i a g r a m O b j e c t K e y a n y T y p e z b w N T n L X > < a : K e y V a l u e O f D i a g r a m O b j e c t K e y a n y T y p e z b w N T n L X > < a : K e y > < K e y > T a b l e s \ p l a t f o r m s \ M e a s u r e s \ C o u n t   o f   P l a t f o r m W o r k e d W i t h < / K e y > < / a : K e y > < a : V a l u e   i : t y p e = " D i a g r a m D i s p l a y N o d e V i e w S t a t e " > < H e i g h t > 1 5 0 < / H e i g h t > < I s E x p a n d e d > t r u e < / I s E x p a n d e d > < W i d t h > 2 0 0 < / W i d t h > < / a : V a l u e > < / a : K e y V a l u e O f D i a g r a m O b j e c t K e y a n y T y p e z b w N T n L X > < a : K e y V a l u e O f D i a g r a m O b j e c t K e y a n y T y p e z b w N T n L X > < a : K e y > < K e y > T a b l e s \ p l a t f o r m s \ C o u n t   o f   P l a t f o r m W o r k e d W i t h \ A d d i t i o n a l   I n f o \ I m p l i c i t   M e a s u r e < / K e y > < / a : K e y > < a : V a l u e   i : t y p e = " D i a g r a m D i s p l a y V i e w S t a t e I D i a g r a m T a g A d d i t i o n a l I n f o " / > < / a : K e y V a l u e O f D i a g r a m O b j e c t K e y a n y T y p e z b w N T n L X > < a : K e y V a l u e O f D i a g r a m O b j e c t K e y a n y T y p e z b w N T n L X > < a : K e y > < K e y > T a b l e s \ w e b _ f r a m e w o r k < / K e y > < / a : K e y > < a : V a l u e   i : t y p e = " D i a g r a m D i s p l a y N o d e V i e w S t a t e " > < H e i g h t > 1 5 0 < / H e i g h t > < I s E x p a n d e d > t r u e < / I s E x p a n d e d > < L a y e d O u t > t r u e < / L a y e d O u t > < L e f t > 6 3 7 . 7 6 5 2 7 8 6 1 2 7 7 3 < / L e f t > < T a b I n d e x > 5 < / T a b I n d e x > < T o p > 3 7 3 . 8 8 3 9 6 9 0 3 6 9 2 1 1 4 < / T o p > < W i d t h > 2 0 0 < / W i d t h > < / a : V a l u e > < / a : K e y V a l u e O f D i a g r a m O b j e c t K e y a n y T y p e z b w N T n L X > < a : K e y V a l u e O f D i a g r a m O b j e c t K e y a n y T y p e z b w N T n L X > < a : K e y > < K e y > T a b l e s \ w e b _ f r a m e w o r k \ C o l u m n s \ R e s p o n d e n t < / K e y > < / a : K e y > < a : V a l u e   i : t y p e = " D i a g r a m D i s p l a y N o d e V i e w S t a t e " > < H e i g h t > 1 5 0 < / H e i g h t > < I s E x p a n d e d > t r u e < / I s E x p a n d e d > < W i d t h > 2 0 0 < / W i d t h > < / a : V a l u e > < / a : K e y V a l u e O f D i a g r a m O b j e c t K e y a n y T y p e z b w N T n L X > < a : K e y V a l u e O f D i a g r a m O b j e c t K e y a n y T y p e z b w N T n L X > < a : K e y > < K e y > T a b l e s \ w e b _ f r a m e w o r k \ C o l u m n s \ W e b F r a m e W o r k e d W i t h < / K e y > < / a : K e y > < a : V a l u e   i : t y p e = " D i a g r a m D i s p l a y N o d e V i e w S t a t e " > < H e i g h t > 1 5 0 < / H e i g h t > < I s E x p a n d e d > t r u e < / I s E x p a n d e d > < W i d t h > 2 0 0 < / W i d t h > < / a : V a l u e > < / a : K e y V a l u e O f D i a g r a m O b j e c t K e y a n y T y p e z b w N T n L X > < a : K e y V a l u e O f D i a g r a m O b j e c t K e y a n y T y p e z b w N T n L X > < a : K e y > < K e y > T a b l e s \ w e b _ f r a m e w o r k \ M e a s u r e s \ C o u n t   o f   W e b F r a m e W o r k e d W i t h < / K e y > < / a : K e y > < a : V a l u e   i : t y p e = " D i a g r a m D i s p l a y N o d e V i e w S t a t e " > < H e i g h t > 1 5 0 < / H e i g h t > < I s E x p a n d e d > t r u e < / I s E x p a n d e d > < W i d t h > 2 0 0 < / W i d t h > < / a : V a l u e > < / a : K e y V a l u e O f D i a g r a m O b j e c t K e y a n y T y p e z b w N T n L X > < a : K e y V a l u e O f D i a g r a m O b j e c t K e y a n y T y p e z b w N T n L X > < a : K e y > < K e y > T a b l e s \ w e b _ f r a m e w o r k \ C o u n t   o f   W e b F r a m e W o r k e d W i t h \ A d d i t i o n a l   I n f o \ I m p l i c i t   M e a s u r e < / K e y > < / a : K e y > < a : V a l u e   i : t y p e = " D i a g r a m D i s p l a y V i e w S t a t e I D i a g r a m T a g A d d i t i o n a l I n f o " / > < / a : K e y V a l u e O f D i a g r a m O b j e c t K e y a n y T y p e z b w N T n L X > < a : K e y V a l u e O f D i a g r a m O b j e c t K e y a n y T y p e z b w N T n L X > < a : K e y > < K e y > T a b l e s \ d e v _ e n v < / K e y > < / a : K e y > < a : V a l u e   i : t y p e = " D i a g r a m D i s p l a y N o d e V i e w S t a t e " > < H e i g h t > 1 5 0 < / H e i g h t > < I s E x p a n d e d > t r u e < / I s E x p a n d e d > < L a y e d O u t > t r u e < / L a y e d O u t > < L e f t > 4 0 . 6 3 4 7 7 9 3 6 8 3 8 5 8 6 4 < / L e f t > < T a b I n d e x > 2 < / T a b I n d e x > < T o p > 1 4 3 . 9 6 2 7 3 0 4 3 2 8 5 8 5 1 < / T o p > < W i d t h > 2 0 0 < / W i d t h > < / a : V a l u e > < / a : K e y V a l u e O f D i a g r a m O b j e c t K e y a n y T y p e z b w N T n L X > < a : K e y V a l u e O f D i a g r a m O b j e c t K e y a n y T y p e z b w N T n L X > < a : K e y > < K e y > T a b l e s \ d e v _ e n v \ C o l u m n s \ R e s p o n d e n t < / K e y > < / a : K e y > < a : V a l u e   i : t y p e = " D i a g r a m D i s p l a y N o d e V i e w S t a t e " > < H e i g h t > 1 5 0 < / H e i g h t > < I s E x p a n d e d > t r u e < / I s E x p a n d e d > < W i d t h > 2 0 0 < / W i d t h > < / a : V a l u e > < / a : K e y V a l u e O f D i a g r a m O b j e c t K e y a n y T y p e z b w N T n L X > < a : K e y V a l u e O f D i a g r a m O b j e c t K e y a n y T y p e z b w N T n L X > < a : K e y > < K e y > T a b l e s \ d e v _ e n v \ C o l u m n s \ D e v E n v i r o n < / K e y > < / a : K e y > < a : V a l u e   i : t y p e = " D i a g r a m D i s p l a y N o d e V i e w S t a t e " > < H e i g h t > 1 5 0 < / H e i g h t > < I s E x p a n d e d > t r u e < / I s E x p a n d e d > < W i d t h > 2 0 0 < / W i d t h > < / a : V a l u e > < / a : K e y V a l u e O f D i a g r a m O b j e c t K e y a n y T y p e z b w N T n L X > < a : K e y V a l u e O f D i a g r a m O b j e c t K e y a n y T y p e z b w N T n L X > < a : K e y > < K e y > T a b l e s \ d e v _ e n v \ M e a s u r e s \ C o u n t   o f   D e v E n v i r o n < / K e y > < / a : K e y > < a : V a l u e   i : t y p e = " D i a g r a m D i s p l a y N o d e V i e w S t a t e " > < H e i g h t > 1 5 0 < / H e i g h t > < I s E x p a n d e d > t r u e < / I s E x p a n d e d > < W i d t h > 2 0 0 < / W i d t h > < / a : V a l u e > < / a : K e y V a l u e O f D i a g r a m O b j e c t K e y a n y T y p e z b w N T n L X > < a : K e y V a l u e O f D i a g r a m O b j e c t K e y a n y T y p e z b w N T n L X > < a : K e y > < K e y > T a b l e s \ d e v _ e n v \ C o u n t   o f   D e v E n v i r o n \ A d d i t i o n a l   I n f o \ I m p l i c i t   M e a s u r e < / K e y > < / a : K e y > < a : V a l u e   i : t y p e = " D i a g r a m D i s p l a y V i e w S t a t e I D i a g r a m T a g A d d i t i o n a l I n f o " / > < / a : K e y V a l u e O f D i a g r a m O b j e c t K e y a n y T y p e z b w N T n L X > < a : K e y V a l u e O f D i a g r a m O b j e c t K e y a n y T y p e z b w N T n L X > < a : K e y > < K e y > T a b l e s \ w o r k _ e d u _ s t a t u s < / K e y > < / a : K e y > < a : V a l u e   i : t y p e = " D i a g r a m D i s p l a y N o d e V i e w S t a t e " > < H e i g h t > 1 5 0 < / H e i g h t > < I s E x p a n d e d > t r u e < / I s E x p a n d e d > < L a y e d O u t > t r u e < / L a y e d O u t > < L e f t > 5 5 2 . 0 6 9 7 4 9 3 8 5 0 2 9 5 8 < / L e f t > < T a b I n d e x > 1 < / T a b I n d e x > < T o p > 1 0 2 . 3 2 3 3 9 8 5 1 8 7 8 7 2 6 < / T o p > < W i d t h > 2 0 0 < / W i d t h > < / a : V a l u e > < / a : K e y V a l u e O f D i a g r a m O b j e c t K e y a n y T y p e z b w N T n L X > < a : K e y V a l u e O f D i a g r a m O b j e c t K e y a n y T y p e z b w N T n L X > < a : K e y > < K e y > T a b l e s \ w o r k _ e d u _ s t a t u s \ C o l u m n s \ R e s p o n d e n t < / K e y > < / a : K e y > < a : V a l u e   i : t y p e = " D i a g r a m D i s p l a y N o d e V i e w S t a t e " > < H e i g h t > 1 5 0 < / H e i g h t > < I s E x p a n d e d > t r u e < / I s E x p a n d e d > < W i d t h > 2 0 0 < / W i d t h > < / a : V a l u e > < / a : K e y V a l u e O f D i a g r a m O b j e c t K e y a n y T y p e z b w N T n L X > < a : K e y V a l u e O f D i a g r a m O b j e c t K e y a n y T y p e z b w N T n L X > < a : K e y > < K e y > T a b l e s \ w o r k _ e d u _ s t a t u s \ C o l u m n s \ M a i n B r a n c h < / K e y > < / a : K e y > < a : V a l u e   i : t y p e = " D i a g r a m D i s p l a y N o d e V i e w S t a t e " > < H e i g h t > 1 5 0 < / H e i g h t > < I s E x p a n d e d > t r u e < / I s E x p a n d e d > < W i d t h > 2 0 0 < / W i d t h > < / a : V a l u e > < / a : K e y V a l u e O f D i a g r a m O b j e c t K e y a n y T y p e z b w N T n L X > < a : K e y V a l u e O f D i a g r a m O b j e c t K e y a n y T y p e z b w N T n L X > < a : K e y > < K e y > T a b l e s \ w o r k _ e d u _ s t a t u s \ C o l u m n s \ E m p l o y m e n t < / K e y > < / a : K e y > < a : V a l u e   i : t y p e = " D i a g r a m D i s p l a y N o d e V i e w S t a t e " > < H e i g h t > 1 5 0 < / H e i g h t > < I s E x p a n d e d > t r u e < / I s E x p a n d e d > < W i d t h > 2 0 0 < / W i d t h > < / a : V a l u e > < / a : K e y V a l u e O f D i a g r a m O b j e c t K e y a n y T y p e z b w N T n L X > < a : K e y V a l u e O f D i a g r a m O b j e c t K e y a n y T y p e z b w N T n L X > < a : K e y > < K e y > T a b l e s \ w o r k _ e d u _ s t a t u s \ C o l u m n s \ C o u n t r y < / K e y > < / a : K e y > < a : V a l u e   i : t y p e = " D i a g r a m D i s p l a y N o d e V i e w S t a t e " > < H e i g h t > 1 5 0 < / H e i g h t > < I s E x p a n d e d > t r u e < / I s E x p a n d e d > < W i d t h > 2 0 0 < / W i d t h > < / a : V a l u e > < / a : K e y V a l u e O f D i a g r a m O b j e c t K e y a n y T y p e z b w N T n L X > < a : K e y V a l u e O f D i a g r a m O b j e c t K e y a n y T y p e z b w N T n L X > < a : K e y > < K e y > T a b l e s \ w o r k _ e d u _ s t a t u s \ C o l u m n s \ E d L e v e l < / K e y > < / a : K e y > < a : V a l u e   i : t y p e = " D i a g r a m D i s p l a y N o d e V i e w S t a t e " > < H e i g h t > 1 5 0 < / H e i g h t > < I s E x p a n d e d > t r u e < / I s E x p a n d e d > < W i d t h > 2 0 0 < / W i d t h > < / a : V a l u e > < / a : K e y V a l u e O f D i a g r a m O b j e c t K e y a n y T y p e z b w N T n L X > < a : K e y V a l u e O f D i a g r a m O b j e c t K e y a n y T y p e z b w N T n L X > < a : K e y > < K e y > T a b l e s \ w o r k _ e d u _ s t a t u s \ C o l u m n s \ U n d e r g r a d M a j o r < / K e y > < / a : K e y > < a : V a l u e   i : t y p e = " D i a g r a m D i s p l a y N o d e V i e w S t a t e " > < H e i g h t > 1 5 0 < / H e i g h t > < I s E x p a n d e d > t r u e < / I s E x p a n d e d > < W i d t h > 2 0 0 < / W i d t h > < / a : V a l u e > < / a : K e y V a l u e O f D i a g r a m O b j e c t K e y a n y T y p e z b w N T n L X > < a : K e y V a l u e O f D i a g r a m O b j e c t K e y a n y T y p e z b w N T n L X > < a : K e y > < K e y > T a b l e s \ w o r k _ e d u _ s t a t u s \ C o l u m n s \ A g e < / K e y > < / a : K e y > < a : V a l u e   i : t y p e = " D i a g r a m D i s p l a y N o d e V i e w S t a t e " > < H e i g h t > 1 5 0 < / H e i g h t > < I s E x p a n d e d > t r u e < / I s E x p a n d e d > < W i d t h > 2 0 0 < / W i d t h > < / a : V a l u e > < / a : K e y V a l u e O f D i a g r a m O b j e c t K e y a n y T y p e z b w N T n L X > < a : K e y V a l u e O f D i a g r a m O b j e c t K e y a n y T y p e z b w N T n L X > < a : K e y > < K e y > T a b l e s \ w o r k _ e d u _ s t a t u s \ C o l u m n s \ R e s u m e U p d a t e < / K e y > < / a : K e y > < a : V a l u e   i : t y p e = " D i a g r a m D i s p l a y N o d e V i e w S t a t e " > < H e i g h t > 1 5 0 < / H e i g h t > < I s E x p a n d e d > t r u e < / I s E x p a n d e d > < W i d t h > 2 0 0 < / W i d t h > < / a : V a l u e > < / a : K e y V a l u e O f D i a g r a m O b j e c t K e y a n y T y p e z b w N T n L X > < a : K e y V a l u e O f D i a g r a m O b j e c t K e y a n y T y p e z b w N T n L X > < a : K e y > < K e y > T a b l e s \ w o r k _ e d u _ s t a t u s \ C o l u m n s \ C o m p D o l l a r s G r o u p e d < / K e y > < / a : K e y > < a : V a l u e   i : t y p e = " D i a g r a m D i s p l a y N o d e V i e w S t a t e " > < H e i g h t > 1 5 0 < / H e i g h t > < I s E x p a n d e d > t r u e < / I s E x p a n d e d > < W i d t h > 2 0 0 < / W i d t h > < / a : V a l u e > < / a : K e y V a l u e O f D i a g r a m O b j e c t K e y a n y T y p e z b w N T n L X > < a : K e y V a l u e O f D i a g r a m O b j e c t K e y a n y T y p e z b w N T n L X > < a : K e y > < K e y > T a b l e s \ w o r k _ e d u _ s t a t u s \ C o l u m n s \ W o r k W e e h H r s G r o u p e d < / K e y > < / a : K e y > < a : V a l u e   i : t y p e = " D i a g r a m D i s p l a y N o d e V i e w S t a t e " > < H e i g h t > 1 5 0 < / H e i g h t > < I s E x p a n d e d > t r u e < / I s E x p a n d e d > < W i d t h > 2 0 0 < / W i d t h > < / a : V a l u e > < / a : K e y V a l u e O f D i a g r a m O b j e c t K e y a n y T y p e z b w N T n L X > < a : K e y V a l u e O f D i a g r a m O b j e c t K e y a n y T y p e z b w N T n L X > < a : K e y > < K e y > T a b l e s \ w o r k _ e d u _ s t a t u s \ C o l u m n s \ W o r k L o c < / K e y > < / a : K e y > < a : V a l u e   i : t y p e = " D i a g r a m D i s p l a y N o d e V i e w S t a t e " > < H e i g h t > 1 5 0 < / H e i g h t > < I s E x p a n d e d > t r u e < / I s E x p a n d e d > < W i d t h > 2 0 0 < / W i d t h > < / a : V a l u e > < / a : K e y V a l u e O f D i a g r a m O b j e c t K e y a n y T y p e z b w N T n L X > < a : K e y V a l u e O f D i a g r a m O b j e c t K e y a n y T y p e z b w N T n L X > < a : K e y > < K e y > T a b l e s \ w o r k _ e d u _ s t a t u s \ C o l u m n s \ W o r k R e m o t e < / K e y > < / a : K e y > < a : V a l u e   i : t y p e = " D i a g r a m D i s p l a y N o d e V i e w S t a t e " > < H e i g h t > 1 5 0 < / H e i g h t > < I s E x p a n d e d > t r u e < / I s E x p a n d e d > < W i d t h > 2 0 0 < / W i d t h > < / a : V a l u e > < / a : K e y V a l u e O f D i a g r a m O b j e c t K e y a n y T y p e z b w N T n L X > < a : K e y V a l u e O f D i a g r a m O b j e c t K e y a n y T y p e z b w N T n L X > < a : K e y > < K e y > T a b l e s \ w o r k _ e d u _ s t a t u s \ M e a s u r e s \ C o u n t   o f   M a i n B r a n c h < / K e y > < / a : K e y > < a : V a l u e   i : t y p e = " D i a g r a m D i s p l a y N o d e V i e w S t a t e " > < H e i g h t > 1 5 0 < / H e i g h t > < I s E x p a n d e d > t r u e < / I s E x p a n d e d > < W i d t h > 2 0 0 < / W i d t h > < / a : V a l u e > < / a : K e y V a l u e O f D i a g r a m O b j e c t K e y a n y T y p e z b w N T n L X > < a : K e y V a l u e O f D i a g r a m O b j e c t K e y a n y T y p e z b w N T n L X > < a : K e y > < K e y > T a b l e s \ w o r k _ e d u _ s t a t u s \ C o u n t   o f   M a i n B r a n c h \ A d d i t i o n a l   I n f o \ I m p l i c i t   M e a s u r e < / K e y > < / a : K e y > < a : V a l u e   i : t y p e = " D i a g r a m D i s p l a y V i e w S t a t e I D i a g r a m T a g A d d i t i o n a l I n f o " / > < / a : K e y V a l u e O f D i a g r a m O b j e c t K e y a n y T y p e z b w N T n L X > < a : K e y V a l u e O f D i a g r a m O b j e c t K e y a n y T y p e z b w N T n L X > < a : K e y > < K e y > T a b l e s \ w o r k _ e d u _ s t a t u s \ M e a s u r e s \ C o u n t   o f   E m p l o y m e n t < / K e y > < / a : K e y > < a : V a l u e   i : t y p e = " D i a g r a m D i s p l a y N o d e V i e w S t a t e " > < H e i g h t > 1 5 0 < / H e i g h t > < I s E x p a n d e d > t r u e < / I s E x p a n d e d > < W i d t h > 2 0 0 < / W i d t h > < / a : V a l u e > < / a : K e y V a l u e O f D i a g r a m O b j e c t K e y a n y T y p e z b w N T n L X > < a : K e y V a l u e O f D i a g r a m O b j e c t K e y a n y T y p e z b w N T n L X > < a : K e y > < K e y > T a b l e s \ w o r k _ e d u _ s t a t u s \ C o u n t   o f   E m p l o y m e n t \ A d d i t i o n a l   I n f o \ I m p l i c i t   M e a s u r e < / K e y > < / a : K e y > < a : V a l u e   i : t y p e = " D i a g r a m D i s p l a y V i e w S t a t e I D i a g r a m T a g A d d i t i o n a l I n f o " / > < / a : K e y V a l u e O f D i a g r a m O b j e c t K e y a n y T y p e z b w N T n L X > < a : K e y V a l u e O f D i a g r a m O b j e c t K e y a n y T y p e z b w N T n L X > < a : K e y > < K e y > T a b l e s \ w o r k _ e d u _ s t a t u s \ M e a s u r e s \ C o u n t   o f   U n d e r g r a d M a j o r < / K e y > < / a : K e y > < a : V a l u e   i : t y p e = " D i a g r a m D i s p l a y N o d e V i e w S t a t e " > < H e i g h t > 1 5 0 < / H e i g h t > < I s E x p a n d e d > t r u e < / I s E x p a n d e d > < W i d t h > 2 0 0 < / W i d t h > < / a : V a l u e > < / a : K e y V a l u e O f D i a g r a m O b j e c t K e y a n y T y p e z b w N T n L X > < a : K e y V a l u e O f D i a g r a m O b j e c t K e y a n y T y p e z b w N T n L X > < a : K e y > < K e y > T a b l e s \ w o r k _ e d u _ s t a t u s \ C o u n t   o f   U n d e r g r a d M a j o r \ A d d i t i o n a l   I n f o \ I m p l i c i t   M e a s u r e < / K e y > < / a : K e y > < a : V a l u e   i : t y p e = " D i a g r a m D i s p l a y V i e w S t a t e I D i a g r a m T a g A d d i t i o n a l I n f o " / > < / a : K e y V a l u e O f D i a g r a m O b j e c t K e y a n y T y p e z b w N T n L X > < a : K e y V a l u e O f D i a g r a m O b j e c t K e y a n y T y p e z b w N T n L X > < a : K e y > < K e y > T a b l e s \ w o r k _ e d u _ s t a t u s \ M e a s u r e s \ C o u n t   o f   E d L e v e l < / K e y > < / a : K e y > < a : V a l u e   i : t y p e = " D i a g r a m D i s p l a y N o d e V i e w S t a t e " > < H e i g h t > 1 5 0 < / H e i g h t > < I s E x p a n d e d > t r u e < / I s E x p a n d e d > < W i d t h > 2 0 0 < / W i d t h > < / a : V a l u e > < / a : K e y V a l u e O f D i a g r a m O b j e c t K e y a n y T y p e z b w N T n L X > < a : K e y V a l u e O f D i a g r a m O b j e c t K e y a n y T y p e z b w N T n L X > < a : K e y > < K e y > T a b l e s \ w o r k _ e d u _ s t a t u s \ C o u n t   o f   E d L e v e l \ A d d i t i o n a l   I n f o \ I m p l i c i t   M e a s u r e < / K e y > < / a : K e y > < a : V a l u e   i : t y p e = " D i a g r a m D i s p l a y V i e w S t a t e I D i a g r a m T a g A d d i t i o n a l I n f o " / > < / a : K e y V a l u e O f D i a g r a m O b j e c t K e y a n y T y p e z b w N T n L X > < a : K e y V a l u e O f D i a g r a m O b j e c t K e y a n y T y p e z b w N T n L X > < a : K e y > < K e y > T a b l e s \ w o r k _ e d u _ s t a t u s \ M e a s u r e s \ C o u n t   o f   C o u n t r y < / K e y > < / a : K e y > < a : V a l u e   i : t y p e = " D i a g r a m D i s p l a y N o d e V i e w S t a t e " > < H e i g h t > 1 5 0 < / H e i g h t > < I s E x p a n d e d > t r u e < / I s E x p a n d e d > < W i d t h > 2 0 0 < / W i d t h > < / a : V a l u e > < / a : K e y V a l u e O f D i a g r a m O b j e c t K e y a n y T y p e z b w N T n L X > < a : K e y V a l u e O f D i a g r a m O b j e c t K e y a n y T y p e z b w N T n L X > < a : K e y > < K e y > T a b l e s \ w o r k _ e d u _ s t a t u s \ C o u n t   o f   C o u n t r y \ A d d i t i o n a l   I n f o \ I m p l i c i t   M e a s u r e < / K e y > < / a : K e y > < a : V a l u e   i : t y p e = " D i a g r a m D i s p l a y V i e w S t a t e I D i a g r a m T a g A d d i t i o n a l I n f o " / > < / a : K e y V a l u e O f D i a g r a m O b j e c t K e y a n y T y p e z b w N T n L X > < a : K e y V a l u e O f D i a g r a m O b j e c t K e y a n y T y p e z b w N T n L X > < a : K e y > < K e y > T a b l e s \ w o r k _ e d u _ s t a t u s \ M e a s u r e s \ C o u n t   o f   W o r k L o c < / K e y > < / a : K e y > < a : V a l u e   i : t y p e = " D i a g r a m D i s p l a y N o d e V i e w S t a t e " > < H e i g h t > 1 5 0 < / H e i g h t > < I s E x p a n d e d > t r u e < / I s E x p a n d e d > < W i d t h > 2 0 0 < / W i d t h > < / a : V a l u e > < / a : K e y V a l u e O f D i a g r a m O b j e c t K e y a n y T y p e z b w N T n L X > < a : K e y V a l u e O f D i a g r a m O b j e c t K e y a n y T y p e z b w N T n L X > < a : K e y > < K e y > T a b l e s \ w o r k _ e d u _ s t a t u s \ C o u n t   o f   W o r k L o c \ A d d i t i o n a l   I n f o \ I m p l i c i t   M e a s u r e < / K e y > < / a : K e y > < a : V a l u e   i : t y p e = " D i a g r a m D i s p l a y V i e w S t a t e I D i a g r a m T a g A d d i t i o n a l I n f o " / > < / a : K e y V a l u e O f D i a g r a m O b j e c t K e y a n y T y p e z b w N T n L X > < a : K e y V a l u e O f D i a g r a m O b j e c t K e y a n y T y p e z b w N T n L X > < a : K e y > < K e y > T a b l e s \ w o r k _ e d u _ s t a t u s \ M e a s u r e s \ C o u n t   o f   C o m p D o l l a r s G r o u p e d < / K e y > < / a : K e y > < a : V a l u e   i : t y p e = " D i a g r a m D i s p l a y N o d e V i e w S t a t e " > < H e i g h t > 1 5 0 < / H e i g h t > < I s E x p a n d e d > t r u e < / I s E x p a n d e d > < W i d t h > 2 0 0 < / W i d t h > < / a : V a l u e > < / a : K e y V a l u e O f D i a g r a m O b j e c t K e y a n y T y p e z b w N T n L X > < a : K e y V a l u e O f D i a g r a m O b j e c t K e y a n y T y p e z b w N T n L X > < a : K e y > < K e y > T a b l e s \ w o r k _ e d u _ s t a t u s \ C o u n t   o f   C o m p D o l l a r s G r o u p e d \ A d d i t i o n a l   I n f o \ I m p l i c i t   M e a s u r e < / K e y > < / a : K e y > < a : V a l u e   i : t y p e = " D i a g r a m D i s p l a y V i e w S t a t e I D i a g r a m T a g A d d i t i o n a l I n f o " / > < / a : K e y V a l u e O f D i a g r a m O b j e c t K e y a n y T y p e z b w N T n L X > < a : K e y V a l u e O f D i a g r a m O b j e c t K e y a n y T y p e z b w N T n L X > < a : K e y > < K e y > T a b l e s \ w o r k _ e d u _ s t a t u s \ M e a s u r e s \ C o u n t   o f   W o r k W e e h H r s G r o u p e d < / K e y > < / a : K e y > < a : V a l u e   i : t y p e = " D i a g r a m D i s p l a y N o d e V i e w S t a t e " > < H e i g h t > 1 5 0 < / H e i g h t > < I s E x p a n d e d > t r u e < / I s E x p a n d e d > < W i d t h > 2 0 0 < / W i d t h > < / a : V a l u e > < / a : K e y V a l u e O f D i a g r a m O b j e c t K e y a n y T y p e z b w N T n L X > < a : K e y V a l u e O f D i a g r a m O b j e c t K e y a n y T y p e z b w N T n L X > < a : K e y > < K e y > T a b l e s \ w o r k _ e d u _ s t a t u s \ C o u n t   o f   W o r k W e e h H r s G r o u p e d \ A d d i t i o n a l   I n f o \ I m p l i c i t   M e a s u r e < / K e y > < / a : K e y > < a : V a l u e   i : t y p e = " D i a g r a m D i s p l a y V i e w S t a t e I D i a g r a m T a g A d d i t i o n a l I n f o " / > < / a : K e y V a l u e O f D i a g r a m O b j e c t K e y a n y T y p e z b w N T n L X > < a : K e y V a l u e O f D i a g r a m O b j e c t K e y a n y T y p e z b w N T n L X > < a : K e y > < K e y > T a b l e s \ w o r k _ e d u _ s t a t u s \ M e a s u r e s \ C o u n t   o f   R e s p o n d e n t < / K e y > < / a : K e y > < a : V a l u e   i : t y p e = " D i a g r a m D i s p l a y N o d e V i e w S t a t e " > < H e i g h t > 1 5 0 < / H e i g h t > < I s E x p a n d e d > t r u e < / I s E x p a n d e d > < W i d t h > 2 0 0 < / W i d t h > < / a : V a l u e > < / a : K e y V a l u e O f D i a g r a m O b j e c t K e y a n y T y p e z b w N T n L X > < a : K e y V a l u e O f D i a g r a m O b j e c t K e y a n y T y p e z b w N T n L X > < a : K e y > < K e y > T a b l e s \ w o r k _ e d u _ s t a t u s \ C o u n t   o f   R e s p o n d e n t \ A d d i t i o n a l   I n f o \ I m p l i c i t   M e a s u r e < / K e y > < / a : K e y > < a : V a l u e   i : t y p e = " D i a g r a m D i s p l a y V i e w S t a t e I D i a g r a m T a g A d d i t i o n a l I n f o " / > < / a : K e y V a l u e O f D i a g r a m O b j e c t K e y a n y T y p e z b w N T n L X > < a : K e y V a l u e O f D i a g r a m O b j e c t K e y a n y T y p e z b w N T n L X > < a : K e y > < K e y > T a b l e s \ w o r k _ e d u _ s t a t u s \ M e a s u r e s \ C o u n t   o f   W o r k R e m o t e < / K e y > < / a : K e y > < a : V a l u e   i : t y p e = " D i a g r a m D i s p l a y N o d e V i e w S t a t e " > < H e i g h t > 1 5 0 < / H e i g h t > < I s E x p a n d e d > t r u e < / I s E x p a n d e d > < W i d t h > 2 0 0 < / W i d t h > < / a : V a l u e > < / a : K e y V a l u e O f D i a g r a m O b j e c t K e y a n y T y p e z b w N T n L X > < a : K e y V a l u e O f D i a g r a m O b j e c t K e y a n y T y p e z b w N T n L X > < a : K e y > < K e y > T a b l e s \ w o r k _ e d u _ s t a t u s \ C o u n t   o f   W o r k R e m o t e \ A d d i t i o n a l   I n f o \ I m p l i c i t   M e a s u r e < / K e y > < / a : K e y > < a : V a l u e   i : t y p e = " D i a g r a m D i s p l a y V i e w S t a t e I D i a g r a m T a g A d d i t i o n a l I n f o " / > < / a : K e y V a l u e O f D i a g r a m O b j e c t K e y a n y T y p e z b w N T n L X > < a : K e y V a l u e O f D i a g r a m O b j e c t K e y a n y T y p e z b w N T n L X > < a : K e y > < K e y > T a b l e s \ w o r k _ e d u _ s t a t u s \ M e a s u r e s \ C o u n t   o f   R e s u m e U p d a t e   2 < / K e y > < / a : K e y > < a : V a l u e   i : t y p e = " D i a g r a m D i s p l a y N o d e V i e w S t a t e " > < H e i g h t > 1 5 0 < / H e i g h t > < I s E x p a n d e d > t r u e < / I s E x p a n d e d > < W i d t h > 2 0 0 < / W i d t h > < / a : V a l u e > < / a : K e y V a l u e O f D i a g r a m O b j e c t K e y a n y T y p e z b w N T n L X > < a : K e y V a l u e O f D i a g r a m O b j e c t K e y a n y T y p e z b w N T n L X > < a : K e y > < K e y > T a b l e s \ w o r k _ e d u _ s t a t u s \ C o u n t   o f   R e s u m e U p d a t e   2 \ A d d i t i o n a l   I n f o \ I m p l i c i t   M e a s u r e < / K e y > < / a : K e y > < a : V a l u e   i : t y p e = " D i a g r a m D i s p l a y V i e w S t a t e I D i a g r a m T a g A d d i t i o n a l I n f o " / > < / a : K e y V a l u e O f D i a g r a m O b j e c t K e y a n y T y p e z b w N T n L X > < a : K e y V a l u e O f D i a g r a m O b j e c t K e y a n y T y p e z b w N T n L X > < a : K e y > < K e y > T a b l e s \ l a n g u a g e s < / K e y > < / a : K e y > < a : V a l u e   i : t y p e = " D i a g r a m D i s p l a y N o d e V i e w S t a t e " > < H e i g h t > 1 5 0 < / H e i g h t > < I s E x p a n d e d > t r u e < / I s E x p a n d e d > < L a y e d O u t > t r u e < / L a y e d O u t > < L e f t > 2 8 6 . 3 2 9 7 6 1 2 3 4 5 2 8 1 2 < / L e f t > < T o p > 5 . 6 8 4 3 4 1 8 8 6 0 8 0 8 0 1 5 E - 1 4 < / T o p > < W i d t h > 2 0 0 < / W i d t h > < / a : V a l u e > < / a : K e y V a l u e O f D i a g r a m O b j e c t K e y a n y T y p e z b w N T n L X > < a : K e y V a l u e O f D i a g r a m O b j e c t K e y a n y T y p e z b w N T n L X > < a : K e y > < K e y > T a b l e s \ l a n g u a g e s \ C o l u m n s \ R e s p o n d e n t < / K e y > < / a : K e y > < a : V a l u e   i : t y p e = " D i a g r a m D i s p l a y N o d e V i e w S t a t e " > < H e i g h t > 1 5 0 < / H e i g h t > < I s E x p a n d e d > t r u e < / I s E x p a n d e d > < W i d t h > 2 0 0 < / W i d t h > < / a : V a l u e > < / a : K e y V a l u e O f D i a g r a m O b j e c t K e y a n y T y p e z b w N T n L X > < a : K e y V a l u e O f D i a g r a m O b j e c t K e y a n y T y p e z b w N T n L X > < a : K e y > < K e y > T a b l e s \ l a n g u a g e s \ C o l u m n s \ L a n g u a g e W o r k e d W i t h < / K e y > < / a : K e y > < a : V a l u e   i : t y p e = " D i a g r a m D i s p l a y N o d e V i e w S t a t e " > < H e i g h t > 1 5 0 < / H e i g h t > < I s E x p a n d e d > t r u e < / I s E x p a n d e d > < W i d t h > 2 0 0 < / W i d t h > < / a : V a l u e > < / a : K e y V a l u e O f D i a g r a m O b j e c t K e y a n y T y p e z b w N T n L X > < a : K e y V a l u e O f D i a g r a m O b j e c t K e y a n y T y p e z b w N T n L X > < a : K e y > < K e y > T a b l e s \ l a n g u a g e s \ M e a s u r e s \ C o u n t   o f   L a n g u a g e W o r k e d W i t h < / K e y > < / a : K e y > < a : V a l u e   i : t y p e = " D i a g r a m D i s p l a y N o d e V i e w S t a t e " > < H e i g h t > 1 5 0 < / H e i g h t > < I s E x p a n d e d > t r u e < / I s E x p a n d e d > < W i d t h > 2 0 0 < / W i d t h > < / a : V a l u e > < / a : K e y V a l u e O f D i a g r a m O b j e c t K e y a n y T y p e z b w N T n L X > < a : K e y V a l u e O f D i a g r a m O b j e c t K e y a n y T y p e z b w N T n L X > < a : K e y > < K e y > T a b l e s \ l a n g u a g e s \ C o u n t   o f   L a n g u a g e W o r k e d W i t h \ A d d i t i o n a l   I n f o \ I m p l i c i t   M e a s u r e < / K e y > < / a : K e y > < a : V a l u e   i : t y p e = " D i a g r a m D i s p l a y V i e w S t a t e I D i a g r a m T a g A d d i t i o n a l I n f o " / > < / a : K e y V a l u e O f D i a g r a m O b j e c t K e y a n y T y p e z b w N T n L X > < a : K e y V a l u e O f D i a g r a m O b j e c t K e y a n y T y p e z b w N T n L X > < a : K e y > < K e y > T a b l e s \ l a n g u a g e s \ M e a s u r e s \ S u m   o f   R e s p o n d e n t   2 < / K e y > < / a : K e y > < a : V a l u e   i : t y p e = " D i a g r a m D i s p l a y N o d e V i e w S t a t e " > < H e i g h t > 1 5 0 < / H e i g h t > < I s E x p a n d e d > t r u e < / I s E x p a n d e d > < W i d t h > 2 0 0 < / W i d t h > < / a : V a l u e > < / a : K e y V a l u e O f D i a g r a m O b j e c t K e y a n y T y p e z b w N T n L X > < a : K e y V a l u e O f D i a g r a m O b j e c t K e y a n y T y p e z b w N T n L X > < a : K e y > < K e y > T a b l e s \ l a n g u a g e s \ S u m   o f   R e s p o n d e n t   2 \ A d d i t i o n a l   I n f o \ I m p l i c i t   M e a s u r e < / K e y > < / a : K e y > < a : V a l u e   i : t y p e = " D i a g r a m D i s p l a y V i e w S t a t e I D i a g r a m T a g A d d i t i o n a l I n f o " / > < / a : K e y V a l u e O f D i a g r a m O b j e c t K e y a n y T y p e z b w N T n L X > < a : K e y V a l u e O f D i a g r a m O b j e c t K e y a n y T y p e z b w N T n L X > < a : K e y > < K e y > T a b l e s \ l a n g u a g e s \ M e a s u r e s \ C o u n t   o f   R e s p o n d e n t   3 < / K e y > < / a : K e y > < a : V a l u e   i : t y p e = " D i a g r a m D i s p l a y N o d e V i e w S t a t e " > < H e i g h t > 1 5 0 < / H e i g h t > < I s E x p a n d e d > t r u e < / I s E x p a n d e d > < W i d t h > 2 0 0 < / W i d t h > < / a : V a l u e > < / a : K e y V a l u e O f D i a g r a m O b j e c t K e y a n y T y p e z b w N T n L X > < a : K e y V a l u e O f D i a g r a m O b j e c t K e y a n y T y p e z b w N T n L X > < a : K e y > < K e y > T a b l e s \ l a n g u a g e s \ C o u n t   o f   R e s p o n d e n t   3 \ A d d i t i o n a l   I n f o \ I m p l i c i t   M e a s u r e < / K e y > < / a : K e y > < a : V a l u e   i : t y p e = " D i a g r a m D i s p l a y V i e w S t a t e I D i a g r a m T a g A d d i t i o n a l I n f o " / > < / a : K e y V a l u e O f D i a g r a m O b j e c t K e y a n y T y p e z b w N T n L X > < a : K e y V a l u e O f D i a g r a m O b j e c t K e y a n y T y p e z b w N T n L X > < a : K e y > < K e y > T a b l e s \ j o b _ f a c t o r s < / K e y > < / a : K e y > < a : V a l u e   i : t y p e = " D i a g r a m D i s p l a y N o d e V i e w S t a t e " > < H e i g h t > 1 5 0 < / H e i g h t > < I s E x p a n d e d > t r u e < / I s E x p a n d e d > < L a y e d O u t > t r u e < / L a y e d O u t > < L e f t > 8 7 7 . 7 6 5 2 7 8 6 1 2 7 7 3 < / L e f t > < T a b I n d e x > 6 < / T a b I n d e x > < T o p > 3 1 6 . 6 6 4 3 7 8 5 4 9 7 6 6 7 5 < / T o p > < W i d t h > 2 0 0 < / W i d t h > < / a : V a l u e > < / a : K e y V a l u e O f D i a g r a m O b j e c t K e y a n y T y p e z b w N T n L X > < a : K e y V a l u e O f D i a g r a m O b j e c t K e y a n y T y p e z b w N T n L X > < a : K e y > < K e y > T a b l e s \ j o b _ f a c t o r s \ C o l u m n s \ R e s p o n d e n t < / K e y > < / a : K e y > < a : V a l u e   i : t y p e = " D i a g r a m D i s p l a y N o d e V i e w S t a t e " > < H e i g h t > 1 5 0 < / H e i g h t > < I s E x p a n d e d > t r u e < / I s E x p a n d e d > < W i d t h > 2 0 0 < / W i d t h > < / a : V a l u e > < / a : K e y V a l u e O f D i a g r a m O b j e c t K e y a n y T y p e z b w N T n L X > < a : K e y V a l u e O f D i a g r a m O b j e c t K e y a n y T y p e z b w N T n L X > < a : K e y > < K e y > T a b l e s \ j o b _ f a c t o r s \ C o l u m n s \ J o b F a c t o r s < / K e y > < / a : K e y > < a : V a l u e   i : t y p e = " D i a g r a m D i s p l a y N o d e V i e w S t a t e " > < H e i g h t > 1 5 0 < / H e i g h t > < I s E x p a n d e d > t r u e < / I s E x p a n d e d > < W i d t h > 2 0 0 < / W i d t h > < / a : V a l u e > < / a : K e y V a l u e O f D i a g r a m O b j e c t K e y a n y T y p e z b w N T n L X > < a : K e y V a l u e O f D i a g r a m O b j e c t K e y a n y T y p e z b w N T n L X > < a : K e y > < K e y > T a b l e s \ j o b _ f a c t o r s \ M e a s u r e s \ S u m   o f   R e s p o n d e n t < / K e y > < / a : K e y > < a : V a l u e   i : t y p e = " D i a g r a m D i s p l a y N o d e V i e w S t a t e " > < H e i g h t > 1 5 0 < / H e i g h t > < I s E x p a n d e d > t r u e < / I s E x p a n d e d > < W i d t h > 2 0 0 < / W i d t h > < / a : V a l u e > < / a : K e y V a l u e O f D i a g r a m O b j e c t K e y a n y T y p e z b w N T n L X > < a : K e y V a l u e O f D i a g r a m O b j e c t K e y a n y T y p e z b w N T n L X > < a : K e y > < K e y > T a b l e s \ j o b _ f a c t o r s \ S u m   o f   R e s p o n d e n t \ A d d i t i o n a l   I n f o \ I m p l i c i t   M e a s u r e < / K e y > < / a : K e y > < a : V a l u e   i : t y p e = " D i a g r a m D i s p l a y V i e w S t a t e I D i a g r a m T a g A d d i t i o n a l I n f o " / > < / a : K e y V a l u e O f D i a g r a m O b j e c t K e y a n y T y p e z b w N T n L X > < a : K e y V a l u e O f D i a g r a m O b j e c t K e y a n y T y p e z b w N T n L X > < a : K e y > < K e y > T a b l e s \ j o b _ f a c t o r s \ M e a s u r e s \ C o u n t   o f   R e s p o n d e n t   2 < / K e y > < / a : K e y > < a : V a l u e   i : t y p e = " D i a g r a m D i s p l a y N o d e V i e w S t a t e " > < H e i g h t > 1 5 0 < / H e i g h t > < I s E x p a n d e d > t r u e < / I s E x p a n d e d > < W i d t h > 2 0 0 < / W i d t h > < / a : V a l u e > < / a : K e y V a l u e O f D i a g r a m O b j e c t K e y a n y T y p e z b w N T n L X > < a : K e y V a l u e O f D i a g r a m O b j e c t K e y a n y T y p e z b w N T n L X > < a : K e y > < K e y > T a b l e s \ j o b _ f a c t o r s \ C o u n t   o f   R e s p o n d e n t   2 \ A d d i t i o n a l   I n f o \ I m p l i c i t   M e a s u r e < / K e y > < / a : K e y > < a : V a l u e   i : t y p e = " D i a g r a m D i s p l a y V i e w S t a t e I D i a g r a m T a g A d d i t i o n a l I n f o " / > < / a : K e y V a l u e O f D i a g r a m O b j e c t K e y a n y T y p e z b w N T n L X > < a : K e y V a l u e O f D i a g r a m O b j e c t K e y a n y T y p e z b w N T n L X > < a : K e y > < K e y > T a b l e s \ j o b _ f a c t o r s \ M e a s u r e s \ C o u n t   o f   J o b F a c t o r s < / K e y > < / a : K e y > < a : V a l u e   i : t y p e = " D i a g r a m D i s p l a y N o d e V i e w S t a t e " > < H e i g h t > 1 5 0 < / H e i g h t > < I s E x p a n d e d > t r u e < / I s E x p a n d e d > < W i d t h > 2 0 0 < / W i d t h > < / a : V a l u e > < / a : K e y V a l u e O f D i a g r a m O b j e c t K e y a n y T y p e z b w N T n L X > < a : K e y V a l u e O f D i a g r a m O b j e c t K e y a n y T y p e z b w N T n L X > < a : K e y > < K e y > T a b l e s \ j o b _ f a c t o r s \ C o u n t   o f   J o b F a c t o r s \ A d d i t i o n a l   I n f o \ I m p l i c i t   M e a s u r e < / K e y > < / a : K e y > < a : V a l u e   i : t y p e = " D i a g r a m D i s p l a y V i e w S t a t e I D i a g r a m T a g A d d i t i o n a l I n f o " / > < / a : K e y V a l u e O f D i a g r a m O b j e c t K e y a n y T y p e z b w N T n L X > < a : K e y V a l u e O f D i a g r a m O b j e c t K e y a n y T y p e z b w N T n L X > < a : K e y > < K e y > R e l a t i o n s h i p s \ & l t ; T a b l e s \ d a t a b a s e s \ C o l u m n s \ R e s p o n d e n t & g t ; - & l t ; T a b l e s \ s u r v e y _ r e s u l t s _ p u b l i c \ C o l u m n s \ R e s p o n d e n t & g t ; < / K e y > < / a : K e y > < a : V a l u e   i : t y p e = " D i a g r a m D i s p l a y L i n k V i e w S t a t e " > < A u t o m a t i o n P r o p e r t y H e l p e r T e x t > E n d   p o i n t   1 :   ( 2 1 6 , 5 0 0 . 8 2 1 8 2 1 ) .   E n d   p o i n t   2 :   ( 2 9 6 . 9 5 5 2 2 6 3 0 8 2 3 6 , 4 1 2 . 0 8 3 0 8 )   < / A u t o m a t i o n P r o p e r t y H e l p e r T e x t > < L a y e d O u t > t r u e < / L a y e d O u t > < P o i n t s   x m l n s : b = " h t t p : / / s c h e m a s . d a t a c o n t r a c t . o r g / 2 0 0 4 / 0 7 / S y s t e m . W i n d o w s " > < b : P o i n t > < b : _ x > 2 1 6 . 0 0 0 0 0 0 0 0 0 0 0 0 0 6 < / b : _ x > < b : _ y > 5 0 0 . 8 2 1 8 2 1 < / b : _ y > < / b : P o i n t > < b : P o i n t > < b : _ x > 2 5 4 . 4 7 7 6 1 3 0 0 0 0 0 0 0 2 < / b : _ x > < b : _ y > 5 0 0 . 8 2 1 8 2 1 < / b : _ y > < / b : P o i n t > < b : P o i n t > < b : _ x > 2 5 6 . 4 7 7 6 1 3 < / b : _ x > < b : _ y > 4 9 8 . 8 2 1 8 2 1 < / b : _ y > < / b : P o i n t > < b : P o i n t > < b : _ x > 2 5 6 . 4 7 7 6 1 3 < / b : _ x > < b : _ y > 4 1 4 . 0 8 3 0 8 < / b : _ y > < / b : P o i n t > < b : P o i n t > < b : _ x > 2 5 8 . 4 7 7 6 1 3 < / b : _ x > < b : _ y > 4 1 2 . 0 8 3 0 8 < / b : _ y > < / b : P o i n t > < b : P o i n t > < b : _ x > 2 9 6 . 9 5 5 2 2 6 3 0 8 2 3 5 7 5 < / b : _ x > < b : _ y > 4 1 2 . 0 8 3 0 8 < / b : _ y > < / b : P o i n t > < / P o i n t s > < / a : V a l u e > < / a : K e y V a l u e O f D i a g r a m O b j e c t K e y a n y T y p e z b w N T n L X > < a : K e y V a l u e O f D i a g r a m O b j e c t K e y a n y T y p e z b w N T n L X > < a : K e y > < K e y > R e l a t i o n s h i p s \ & l t ; T a b l e s \ d a t a b a s e s \ C o l u m n s \ R e s p o n d e n t & g t ; - & l t ; T a b l e s \ s u r v e y _ r e s u l t s _ p u b l i c \ C o l u m n s \ R e s p o n d e n t & g t ; \ F K < / K e y > < / a : K e y > < a : V a l u e   i : t y p e = " D i a g r a m D i s p l a y L i n k E n d p o i n t V i e w S t a t e " > < H e i g h t > 1 6 < / H e i g h t > < L a b e l L o c a t i o n   x m l n s : b = " h t t p : / / s c h e m a s . d a t a c o n t r a c t . o r g / 2 0 0 4 / 0 7 / S y s t e m . W i n d o w s " > < b : _ x > 2 0 0 . 0 0 0 0 0 0 0 0 0 0 0 0 0 6 < / b : _ x > < b : _ y > 4 9 2 . 8 2 1 8 2 1 < / b : _ y > < / L a b e l L o c a t i o n > < L o c a t i o n   x m l n s : b = " h t t p : / / s c h e m a s . d a t a c o n t r a c t . o r g / 2 0 0 4 / 0 7 / S y s t e m . W i n d o w s " > < b : _ x > 2 0 0 . 0 0 0 0 0 0 0 0 0 0 0 0 0 6 < / b : _ x > < b : _ y > 5 0 0 . 8 2 1 8 2 1 < / b : _ y > < / L o c a t i o n > < S h a p e R o t a t e A n g l e > 3 6 0 < / S h a p e R o t a t e A n g l e > < W i d t h > 1 6 < / W i d t h > < / a : V a l u e > < / a : K e y V a l u e O f D i a g r a m O b j e c t K e y a n y T y p e z b w N T n L X > < a : K e y V a l u e O f D i a g r a m O b j e c t K e y a n y T y p e z b w N T n L X > < a : K e y > < K e y > R e l a t i o n s h i p s \ & l t ; T a b l e s \ d a t a b a s e s \ C o l u m n s \ R e s p o n d e n t & g t ; - & l t ; T a b l e s \ s u r v e y _ r e s u l t s _ p u b l i c \ C o l u m n s \ R e s p o n d e n t & g t ; \ P K < / K e y > < / a : K e y > < a : V a l u e   i : t y p e = " D i a g r a m D i s p l a y L i n k E n d p o i n t V i e w S t a t e " > < H e i g h t > 1 6 < / H e i g h t > < L a b e l L o c a t i o n   x m l n s : b = " h t t p : / / s c h e m a s . d a t a c o n t r a c t . o r g / 2 0 0 4 / 0 7 / S y s t e m . W i n d o w s " > < b : _ x > 2 9 6 . 9 5 5 2 2 6 3 0 8 2 3 5 7 5 < / b : _ x > < b : _ y > 4 0 4 . 0 8 3 0 8 < / b : _ y > < / L a b e l L o c a t i o n > < L o c a t i o n   x m l n s : b = " h t t p : / / s c h e m a s . d a t a c o n t r a c t . o r g / 2 0 0 4 / 0 7 / S y s t e m . W i n d o w s " > < b : _ x > 3 1 2 . 9 5 5 2 2 6 3 0 8 2 3 5 8 1 < / b : _ x > < b : _ y > 4 1 2 . 0 8 3 0 8 < / b : _ y > < / L o c a t i o n > < S h a p e R o t a t e A n g l e > 1 8 0 < / S h a p e R o t a t e A n g l e > < W i d t h > 1 6 < / W i d t h > < / a : V a l u e > < / a : K e y V a l u e O f D i a g r a m O b j e c t K e y a n y T y p e z b w N T n L X > < a : K e y V a l u e O f D i a g r a m O b j e c t K e y a n y T y p e z b w N T n L X > < a : K e y > < K e y > R e l a t i o n s h i p s \ & l t ; T a b l e s \ d a t a b a s e s \ C o l u m n s \ R e s p o n d e n t & g t ; - & l t ; T a b l e s \ s u r v e y _ r e s u l t s _ p u b l i c \ C o l u m n s \ R e s p o n d e n t & g t ; \ C r o s s F i l t e r < / K e y > < / a : K e y > < a : V a l u e   i : t y p e = " D i a g r a m D i s p l a y L i n k C r o s s F i l t e r V i e w S t a t e " > < P o i n t s   x m l n s : b = " h t t p : / / s c h e m a s . d a t a c o n t r a c t . o r g / 2 0 0 4 / 0 7 / S y s t e m . W i n d o w s " > < b : P o i n t > < b : _ x > 2 1 6 . 0 0 0 0 0 0 0 0 0 0 0 0 0 6 < / b : _ x > < b : _ y > 5 0 0 . 8 2 1 8 2 1 < / b : _ y > < / b : P o i n t > < b : P o i n t > < b : _ x > 2 5 4 . 4 7 7 6 1 3 0 0 0 0 0 0 0 2 < / b : _ x > < b : _ y > 5 0 0 . 8 2 1 8 2 1 < / b : _ y > < / b : P o i n t > < b : P o i n t > < b : _ x > 2 5 6 . 4 7 7 6 1 3 < / b : _ x > < b : _ y > 4 9 8 . 8 2 1 8 2 1 < / b : _ y > < / b : P o i n t > < b : P o i n t > < b : _ x > 2 5 6 . 4 7 7 6 1 3 < / b : _ x > < b : _ y > 4 1 4 . 0 8 3 0 8 < / b : _ y > < / b : P o i n t > < b : P o i n t > < b : _ x > 2 5 8 . 4 7 7 6 1 3 < / b : _ x > < b : _ y > 4 1 2 . 0 8 3 0 8 < / b : _ y > < / b : P o i n t > < b : P o i n t > < b : _ x > 2 9 6 . 9 5 5 2 2 6 3 0 8 2 3 5 7 5 < / b : _ x > < b : _ y > 4 1 2 . 0 8 3 0 8 < / b : _ y > < / b : P o i n t > < / P o i n t s > < / a : V a l u e > < / a : K e y V a l u e O f D i a g r a m O b j e c t K e y a n y T y p e z b w N T n L X > < a : K e y V a l u e O f D i a g r a m O b j e c t K e y a n y T y p e z b w N T n L X > < a : K e y > < K e y > R e l a t i o n s h i p s \ & l t ; T a b l e s \ p l a t f o r m s \ C o l u m n s \ R e s p o n d e n t & g t ; - & l t ; T a b l e s \ s u r v e y _ r e s u l t s _ p u b l i c \ C o l u m n s \ R e s p o n d e n t & g t ; < / K e y > < / a : K e y > < a : V a l u e   i : t y p e = " D i a g r a m D i s p l a y L i n k V i e w S t a t e " > < A u t o m a t i o n P r o p e r t y H e l p e r T e x t > E n d   p o i n t   1 :   ( 4 1 1 . 0 4 1 0 5 9 5 3 7 0 6 4 , 7 0 8 . 3 2 8 7 5 7 ) .   E n d   p o i n t   2 :   ( 4 2 2 . 0 4 1 0 6 , 4 9 3 . 0 8 3 0 7 9 7 1 5 1 4 6 )   < / A u t o m a t i o n P r o p e r t y H e l p e r T e x t > < L a y e d O u t > t r u e < / L a y e d O u t > < P o i n t s   x m l n s : b = " h t t p : / / s c h e m a s . d a t a c o n t r a c t . o r g / 2 0 0 4 / 0 7 / S y s t e m . W i n d o w s " > < b : P o i n t > < b : _ x > 4 1 1 . 0 4 1 0 5 9 5 3 7 0 6 4 2 6 < / b : _ x > < b : _ y > 7 0 8 . 3 2 8 7 5 7 < / b : _ y > < / b : P o i n t > < b : P o i n t > < b : _ x > 4 2 0 . 0 4 1 0 6 < / b : _ x > < b : _ y > 7 0 8 . 3 2 8 7 5 7 < / b : _ y > < / b : P o i n t > < b : P o i n t > < b : _ x > 4 2 2 . 0 4 1 0 6 < / b : _ x > < b : _ y > 7 0 6 . 3 2 8 7 5 7 < / b : _ y > < / b : P o i n t > < b : P o i n t > < b : _ x > 4 2 2 . 0 4 1 0 6 < / b : _ x > < b : _ y > 4 9 3 . 0 8 3 0 7 9 7 1 5 1 4 5 6 9 < / b : _ y > < / b : P o i n t > < / P o i n t s > < / a : V a l u e > < / a : K e y V a l u e O f D i a g r a m O b j e c t K e y a n y T y p e z b w N T n L X > < a : K e y V a l u e O f D i a g r a m O b j e c t K e y a n y T y p e z b w N T n L X > < a : K e y > < K e y > R e l a t i o n s h i p s \ & l t ; T a b l e s \ p l a t f o r m s \ C o l u m n s \ R e s p o n d e n t & g t ; - & l t ; T a b l e s \ s u r v e y _ r e s u l t s _ p u b l i c \ C o l u m n s \ R e s p o n d e n t & g t ; \ F K < / K e y > < / a : K e y > < a : V a l u e   i : t y p e = " D i a g r a m D i s p l a y L i n k E n d p o i n t V i e w S t a t e " > < H e i g h t > 1 6 < / H e i g h t > < L a b e l L o c a t i o n   x m l n s : b = " h t t p : / / s c h e m a s . d a t a c o n t r a c t . o r g / 2 0 0 4 / 0 7 / S y s t e m . W i n d o w s " > < b : _ x > 3 9 5 . 0 4 1 0 5 9 5 3 7 0 6 4 2 6 < / b : _ x > < b : _ y > 7 0 0 . 3 2 8 7 5 7 < / b : _ y > < / L a b e l L o c a t i o n > < L o c a t i o n   x m l n s : b = " h t t p : / / s c h e m a s . d a t a c o n t r a c t . o r g / 2 0 0 4 / 0 7 / S y s t e m . W i n d o w s " > < b : _ x > 3 9 5 . 0 4 1 0 5 9 5 3 7 0 6 4 2 6 < / b : _ x > < b : _ y > 7 0 8 . 3 2 8 7 5 7 < / b : _ y > < / L o c a t i o n > < S h a p e R o t a t e A n g l e > 3 6 0 < / S h a p e R o t a t e A n g l e > < W i d t h > 1 6 < / W i d t h > < / a : V a l u e > < / a : K e y V a l u e O f D i a g r a m O b j e c t K e y a n y T y p e z b w N T n L X > < a : K e y V a l u e O f D i a g r a m O b j e c t K e y a n y T y p e z b w N T n L X > < a : K e y > < K e y > R e l a t i o n s h i p s \ & l t ; T a b l e s \ p l a t f o r m s \ C o l u m n s \ R e s p o n d e n t & g t ; - & l t ; T a b l e s \ s u r v e y _ r e s u l t s _ p u b l i c \ C o l u m n s \ R e s p o n d e n t & g t ; \ P K < / K e y > < / a : K e y > < a : V a l u e   i : t y p e = " D i a g r a m D i s p l a y L i n k E n d p o i n t V i e w S t a t e " > < H e i g h t > 1 6 < / H e i g h t > < L a b e l L o c a t i o n   x m l n s : b = " h t t p : / / s c h e m a s . d a t a c o n t r a c t . o r g / 2 0 0 4 / 0 7 / S y s t e m . W i n d o w s " > < b : _ x > 4 1 4 . 0 4 1 0 6 < / b : _ x > < b : _ y > 4 7 7 . 0 8 3 0 7 9 7 1 5 1 4 5 6 9 < / b : _ y > < / L a b e l L o c a t i o n > < L o c a t i o n   x m l n s : b = " h t t p : / / s c h e m a s . d a t a c o n t r a c t . o r g / 2 0 0 4 / 0 7 / S y s t e m . W i n d o w s " > < b : _ x > 4 2 2 . 0 4 1 0 6 < / b : _ x > < b : _ y > 4 7 7 . 0 8 3 0 7 9 7 1 5 1 4 5 6 9 < / b : _ y > < / L o c a t i o n > < S h a p e R o t a t e A n g l e > 9 0 < / S h a p e R o t a t e A n g l e > < W i d t h > 1 6 < / W i d t h > < / a : V a l u e > < / a : K e y V a l u e O f D i a g r a m O b j e c t K e y a n y T y p e z b w N T n L X > < a : K e y V a l u e O f D i a g r a m O b j e c t K e y a n y T y p e z b w N T n L X > < a : K e y > < K e y > R e l a t i o n s h i p s \ & l t ; T a b l e s \ p l a t f o r m s \ C o l u m n s \ R e s p o n d e n t & g t ; - & l t ; T a b l e s \ s u r v e y _ r e s u l t s _ p u b l i c \ C o l u m n s \ R e s p o n d e n t & g t ; \ C r o s s F i l t e r < / K e y > < / a : K e y > < a : V a l u e   i : t y p e = " D i a g r a m D i s p l a y L i n k C r o s s F i l t e r V i e w S t a t e " > < P o i n t s   x m l n s : b = " h t t p : / / s c h e m a s . d a t a c o n t r a c t . o r g / 2 0 0 4 / 0 7 / S y s t e m . W i n d o w s " > < b : P o i n t > < b : _ x > 4 1 1 . 0 4 1 0 5 9 5 3 7 0 6 4 2 6 < / b : _ x > < b : _ y > 7 0 8 . 3 2 8 7 5 7 < / b : _ y > < / b : P o i n t > < b : P o i n t > < b : _ x > 4 2 0 . 0 4 1 0 6 < / b : _ x > < b : _ y > 7 0 8 . 3 2 8 7 5 7 < / b : _ y > < / b : P o i n t > < b : P o i n t > < b : _ x > 4 2 2 . 0 4 1 0 6 < / b : _ x > < b : _ y > 7 0 6 . 3 2 8 7 5 7 < / b : _ y > < / b : P o i n t > < b : P o i n t > < b : _ x > 4 2 2 . 0 4 1 0 6 < / b : _ x > < b : _ y > 4 9 3 . 0 8 3 0 7 9 7 1 5 1 4 5 6 9 < / b : _ y > < / b : P o i n t > < / P o i n t s > < / a : V a l u e > < / a : K e y V a l u e O f D i a g r a m O b j e c t K e y a n y T y p e z b w N T n L X > < a : K e y V a l u e O f D i a g r a m O b j e c t K e y a n y T y p e z b w N T n L X > < a : K e y > < K e y > R e l a t i o n s h i p s \ & l t ; T a b l e s \ w e b _ f r a m e w o r k \ C o l u m n s \ R e s p o n d e n t & g t ; - & l t ; T a b l e s \ s u r v e y _ r e s u l t s _ p u b l i c \ C o l u m n s \ R e s p o n d e n t & g t ; < / K e y > < / a : K e y > < a : V a l u e   i : t y p e = " D i a g r a m D i s p l a y L i n k V i e w S t a t e " > < A u t o m a t i o n P r o p e r t y H e l p e r T e x t > E n d   p o i n t   1 :   ( 6 2 1 . 7 6 5 2 7 8 6 1 2 7 7 3 , 4 4 8 . 8 8 3 9 6 9 ) .   E n d   p o i n t   2 :   ( 5 2 8 . 9 5 5 2 2 6 3 0 8 2 3 6 , 4 2 2 . 0 8 3 0 8 )   < / A u t o m a t i o n P r o p e r t y H e l p e r T e x t > < L a y e d O u t > t r u e < / L a y e d O u t > < P o i n t s   x m l n s : b = " h t t p : / / s c h e m a s . d a t a c o n t r a c t . o r g / 2 0 0 4 / 0 7 / S y s t e m . W i n d o w s " > < b : P o i n t > < b : _ x > 6 2 1 . 7 6 5 2 7 8 6 1 2 7 7 3 < / b : _ x > < b : _ y > 4 4 8 . 8 8 3 9 6 9 < / b : _ y > < / b : P o i n t > < b : P o i n t > < b : _ x > 5 7 7 . 3 6 0 2 5 2 5 < / b : _ x > < b : _ y > 4 4 8 . 8 8 3 9 6 9 < / b : _ y > < / b : P o i n t > < b : P o i n t > < b : _ x > 5 7 5 . 3 6 0 2 5 2 5 < / b : _ x > < b : _ y > 4 4 6 . 8 8 3 9 6 9 < / b : _ y > < / b : P o i n t > < b : P o i n t > < b : _ x > 5 7 5 . 3 6 0 2 5 2 5 < / b : _ x > < b : _ y > 4 2 4 . 0 8 3 0 8 < / b : _ y > < / b : P o i n t > < b : P o i n t > < b : _ x > 5 7 3 . 3 6 0 2 5 2 5 < / b : _ x > < b : _ y > 4 2 2 . 0 8 3 0 8 < / b : _ y > < / b : P o i n t > < b : P o i n t > < b : _ x > 5 2 8 . 9 5 5 2 2 6 3 0 8 2 3 6 < / b : _ x > < b : _ y > 4 2 2 . 0 8 3 0 8 < / b : _ y > < / b : P o i n t > < / P o i n t s > < / a : V a l u e > < / a : K e y V a l u e O f D i a g r a m O b j e c t K e y a n y T y p e z b w N T n L X > < a : K e y V a l u e O f D i a g r a m O b j e c t K e y a n y T y p e z b w N T n L X > < a : K e y > < K e y > R e l a t i o n s h i p s \ & l t ; T a b l e s \ w e b _ f r a m e w o r k \ C o l u m n s \ R e s p o n d e n t & g t ; - & l t ; T a b l e s \ s u r v e y _ r e s u l t s _ p u b l i c \ C o l u m n s \ R e s p o n d e n t & g t ; \ F K < / K e y > < / a : K e y > < a : V a l u e   i : t y p e = " D i a g r a m D i s p l a y L i n k E n d p o i n t V i e w S t a t e " > < H e i g h t > 1 6 < / H e i g h t > < L a b e l L o c a t i o n   x m l n s : b = " h t t p : / / s c h e m a s . d a t a c o n t r a c t . o r g / 2 0 0 4 / 0 7 / S y s t e m . W i n d o w s " > < b : _ x > 6 2 1 . 7 6 5 2 7 8 6 1 2 7 7 3 < / b : _ x > < b : _ y > 4 4 0 . 8 8 3 9 6 9 < / b : _ y > < / L a b e l L o c a t i o n > < L o c a t i o n   x m l n s : b = " h t t p : / / s c h e m a s . d a t a c o n t r a c t . o r g / 2 0 0 4 / 0 7 / S y s t e m . W i n d o w s " > < b : _ x > 6 3 7 . 7 6 5 2 7 8 6 1 2 7 7 3 < / b : _ x > < b : _ y > 4 4 8 . 8 8 3 9 6 9 < / b : _ y > < / L o c a t i o n > < S h a p e R o t a t e A n g l e > 1 8 0 < / S h a p e R o t a t e A n g l e > < W i d t h > 1 6 < / W i d t h > < / a : V a l u e > < / a : K e y V a l u e O f D i a g r a m O b j e c t K e y a n y T y p e z b w N T n L X > < a : K e y V a l u e O f D i a g r a m O b j e c t K e y a n y T y p e z b w N T n L X > < a : K e y > < K e y > R e l a t i o n s h i p s \ & l t ; T a b l e s \ w e b _ f r a m e w o r k \ C o l u m n s \ R e s p o n d e n t & g t ; - & l t ; T a b l e s \ s u r v e y _ r e s u l t s _ p u b l i c \ C o l u m n s \ R e s p o n d e n t & g t ; \ P K < / K e y > < / a : K e y > < a : V a l u e   i : t y p e = " D i a g r a m D i s p l a y L i n k E n d p o i n t V i e w S t a t e " > < H e i g h t > 1 6 < / H e i g h t > < L a b e l L o c a t i o n   x m l n s : b = " h t t p : / / s c h e m a s . d a t a c o n t r a c t . o r g / 2 0 0 4 / 0 7 / S y s t e m . W i n d o w s " > < b : _ x > 5 1 2 . 9 5 5 2 2 6 3 0 8 2 3 6 < / b : _ x > < b : _ y > 4 1 4 . 0 8 3 0 8 < / b : _ y > < / L a b e l L o c a t i o n > < L o c a t i o n   x m l n s : b = " h t t p : / / s c h e m a s . d a t a c o n t r a c t . o r g / 2 0 0 4 / 0 7 / S y s t e m . W i n d o w s " > < b : _ x > 5 1 2 . 9 5 5 2 2 6 3 0 8 2 3 6 < / b : _ x > < b : _ y > 4 2 2 . 0 8 3 0 8 < / b : _ y > < / L o c a t i o n > < S h a p e R o t a t e A n g l e > 3 6 0 < / S h a p e R o t a t e A n g l e > < W i d t h > 1 6 < / W i d t h > < / a : V a l u e > < / a : K e y V a l u e O f D i a g r a m O b j e c t K e y a n y T y p e z b w N T n L X > < a : K e y V a l u e O f D i a g r a m O b j e c t K e y a n y T y p e z b w N T n L X > < a : K e y > < K e y > R e l a t i o n s h i p s \ & l t ; T a b l e s \ w e b _ f r a m e w o r k \ C o l u m n s \ R e s p o n d e n t & g t ; - & l t ; T a b l e s \ s u r v e y _ r e s u l t s _ p u b l i c \ C o l u m n s \ R e s p o n d e n t & g t ; \ C r o s s F i l t e r < / K e y > < / a : K e y > < a : V a l u e   i : t y p e = " D i a g r a m D i s p l a y L i n k C r o s s F i l t e r V i e w S t a t e " > < P o i n t s   x m l n s : b = " h t t p : / / s c h e m a s . d a t a c o n t r a c t . o r g / 2 0 0 4 / 0 7 / S y s t e m . W i n d o w s " > < b : P o i n t > < b : _ x > 6 2 1 . 7 6 5 2 7 8 6 1 2 7 7 3 < / b : _ x > < b : _ y > 4 4 8 . 8 8 3 9 6 9 < / b : _ y > < / b : P o i n t > < b : P o i n t > < b : _ x > 5 7 7 . 3 6 0 2 5 2 5 < / b : _ x > < b : _ y > 4 4 8 . 8 8 3 9 6 9 < / b : _ y > < / b : P o i n t > < b : P o i n t > < b : _ x > 5 7 5 . 3 6 0 2 5 2 5 < / b : _ x > < b : _ y > 4 4 6 . 8 8 3 9 6 9 < / b : _ y > < / b : P o i n t > < b : P o i n t > < b : _ x > 5 7 5 . 3 6 0 2 5 2 5 < / b : _ x > < b : _ y > 4 2 4 . 0 8 3 0 8 < / b : _ y > < / b : P o i n t > < b : P o i n t > < b : _ x > 5 7 3 . 3 6 0 2 5 2 5 < / b : _ x > < b : _ y > 4 2 2 . 0 8 3 0 8 < / b : _ y > < / b : P o i n t > < b : P o i n t > < b : _ x > 5 2 8 . 9 5 5 2 2 6 3 0 8 2 3 6 < / b : _ x > < b : _ y > 4 2 2 . 0 8 3 0 8 < / b : _ y > < / b : P o i n t > < / P o i n t s > < / a : V a l u e > < / a : K e y V a l u e O f D i a g r a m O b j e c t K e y a n y T y p e z b w N T n L X > < a : K e y V a l u e O f D i a g r a m O b j e c t K e y a n y T y p e z b w N T n L X > < a : K e y > < K e y > R e l a t i o n s h i p s \ & l t ; T a b l e s \ d e v _ e n v \ C o l u m n s \ R e s p o n d e n t & g t ; - & l t ; T a b l e s \ s u r v e y _ r e s u l t s _ p u b l i c \ C o l u m n s \ R e s p o n d e n t & g t ; < / K e y > < / a : K e y > < a : V a l u e   i : t y p e = " D i a g r a m D i s p l a y L i n k V i e w S t a t e " > < A u t o m a t i o n P r o p e r t y H e l p e r T e x t > E n d   p o i n t   1 :   ( 2 5 6 . 6 3 4 7 7 9 3 6 8 3 8 6 , 2 1 8 . 9 6 2 7 3 ) .   E n d   p o i n t   2 :   ( 2 9 6 . 9 5 5 2 2 6 3 0 8 2 3 6 , 3 9 2 . 0 8 3 0 8 )   < / A u t o m a t i o n P r o p e r t y H e l p e r T e x t > < L a y e d O u t > t r u e < / L a y e d O u t > < P o i n t s   x m l n s : b = " h t t p : / / s c h e m a s . d a t a c o n t r a c t . o r g / 2 0 0 4 / 0 7 / S y s t e m . W i n d o w s " > < b : P o i n t > < b : _ x > 2 5 6 . 6 3 4 7 7 9 3 6 8 3 8 5 8 6 < / b : _ x > < b : _ y > 2 1 8 . 9 6 2 7 3 0 0 0 0 0 0 0 0 2 < / b : _ y > < / b : P o i n t > < b : P o i n t > < b : _ x > 2 7 4 . 7 9 5 0 0 2 5 < / b : _ x > < b : _ y > 2 1 8 . 9 6 2 7 3 < / b : _ y > < / b : P o i n t > < b : P o i n t > < b : _ x > 2 7 6 . 7 9 5 0 0 2 5 < / b : _ x > < b : _ y > 2 2 0 . 9 6 2 7 3 < / b : _ y > < / b : P o i n t > < b : P o i n t > < b : _ x > 2 7 6 . 7 9 5 0 0 2 5 < / b : _ x > < b : _ y > 3 9 0 . 0 8 3 0 8 < / b : _ y > < / b : P o i n t > < b : P o i n t > < b : _ x > 2 7 8 . 7 9 5 0 0 2 5 < / b : _ x > < b : _ y > 3 9 2 . 0 8 3 0 8 < / b : _ y > < / b : P o i n t > < b : P o i n t > < b : _ x > 2 9 6 . 9 5 5 2 2 6 3 0 8 2 3 5 8 6 < / b : _ x > < b : _ y > 3 9 2 . 0 8 3 0 8 < / b : _ y > < / b : P o i n t > < / P o i n t s > < / a : V a l u e > < / a : K e y V a l u e O f D i a g r a m O b j e c t K e y a n y T y p e z b w N T n L X > < a : K e y V a l u e O f D i a g r a m O b j e c t K e y a n y T y p e z b w N T n L X > < a : K e y > < K e y > R e l a t i o n s h i p s \ & l t ; T a b l e s \ d e v _ e n v \ C o l u m n s \ R e s p o n d e n t & g t ; - & l t ; T a b l e s \ s u r v e y _ r e s u l t s _ p u b l i c \ C o l u m n s \ R e s p o n d e n t & g t ; \ F K < / K e y > < / a : K e y > < a : V a l u e   i : t y p e = " D i a g r a m D i s p l a y L i n k E n d p o i n t V i e w S t a t e " > < H e i g h t > 1 6 < / H e i g h t > < L a b e l L o c a t i o n   x m l n s : b = " h t t p : / / s c h e m a s . d a t a c o n t r a c t . o r g / 2 0 0 4 / 0 7 / S y s t e m . W i n d o w s " > < b : _ x > 2 4 0 . 6 3 4 7 7 9 3 6 8 3 8 5 8 6 < / b : _ x > < b : _ y > 2 1 0 . 9 6 2 7 3 0 0 0 0 0 0 0 0 2 < / b : _ y > < / L a b e l L o c a t i o n > < L o c a t i o n   x m l n s : b = " h t t p : / / s c h e m a s . d a t a c o n t r a c t . o r g / 2 0 0 4 / 0 7 / S y s t e m . W i n d o w s " > < b : _ x > 2 4 0 . 6 3 4 7 7 9 3 6 8 3 8 5 8 6 < / b : _ x > < b : _ y > 2 1 8 . 9 6 2 7 3 < / b : _ y > < / L o c a t i o n > < S h a p e R o t a t e A n g l e > 1 . 1 3 6 8 6 8 3 7 7 2 1 6 1 6 0 3 E - 1 3 < / S h a p e R o t a t e A n g l e > < W i d t h > 1 6 < / W i d t h > < / a : V a l u e > < / a : K e y V a l u e O f D i a g r a m O b j e c t K e y a n y T y p e z b w N T n L X > < a : K e y V a l u e O f D i a g r a m O b j e c t K e y a n y T y p e z b w N T n L X > < a : K e y > < K e y > R e l a t i o n s h i p s \ & l t ; T a b l e s \ d e v _ e n v \ C o l u m n s \ R e s p o n d e n t & g t ; - & l t ; T a b l e s \ s u r v e y _ r e s u l t s _ p u b l i c \ C o l u m n s \ R e s p o n d e n t & g t ; \ P K < / K e y > < / a : K e y > < a : V a l u e   i : t y p e = " D i a g r a m D i s p l a y L i n k E n d p o i n t V i e w S t a t e " > < H e i g h t > 1 6 < / H e i g h t > < L a b e l L o c a t i o n   x m l n s : b = " h t t p : / / s c h e m a s . d a t a c o n t r a c t . o r g / 2 0 0 4 / 0 7 / S y s t e m . W i n d o w s " > < b : _ x > 2 9 6 . 9 5 5 2 2 6 3 0 8 2 3 5 8 6 < / b : _ x > < b : _ y > 3 8 4 . 0 8 3 0 8 < / b : _ y > < / L a b e l L o c a t i o n > < L o c a t i o n   x m l n s : b = " h t t p : / / s c h e m a s . d a t a c o n t r a c t . o r g / 2 0 0 4 / 0 7 / S y s t e m . W i n d o w s " > < b : _ x > 3 1 2 . 9 5 5 2 2 6 3 0 8 2 3 5 8 6 < / b : _ x > < b : _ y > 3 9 2 . 0 8 3 0 8 < / b : _ y > < / L o c a t i o n > < S h a p e R o t a t e A n g l e > 1 8 0 < / S h a p e R o t a t e A n g l e > < W i d t h > 1 6 < / W i d t h > < / a : V a l u e > < / a : K e y V a l u e O f D i a g r a m O b j e c t K e y a n y T y p e z b w N T n L X > < a : K e y V a l u e O f D i a g r a m O b j e c t K e y a n y T y p e z b w N T n L X > < a : K e y > < K e y > R e l a t i o n s h i p s \ & l t ; T a b l e s \ d e v _ e n v \ C o l u m n s \ R e s p o n d e n t & g t ; - & l t ; T a b l e s \ s u r v e y _ r e s u l t s _ p u b l i c \ C o l u m n s \ R e s p o n d e n t & g t ; \ C r o s s F i l t e r < / K e y > < / a : K e y > < a : V a l u e   i : t y p e = " D i a g r a m D i s p l a y L i n k C r o s s F i l t e r V i e w S t a t e " > < P o i n t s   x m l n s : b = " h t t p : / / s c h e m a s . d a t a c o n t r a c t . o r g / 2 0 0 4 / 0 7 / S y s t e m . W i n d o w s " > < b : P o i n t > < b : _ x > 2 5 6 . 6 3 4 7 7 9 3 6 8 3 8 5 8 6 < / b : _ x > < b : _ y > 2 1 8 . 9 6 2 7 3 0 0 0 0 0 0 0 0 2 < / b : _ y > < / b : P o i n t > < b : P o i n t > < b : _ x > 2 7 4 . 7 9 5 0 0 2 5 < / b : _ x > < b : _ y > 2 1 8 . 9 6 2 7 3 < / b : _ y > < / b : P o i n t > < b : P o i n t > < b : _ x > 2 7 6 . 7 9 5 0 0 2 5 < / b : _ x > < b : _ y > 2 2 0 . 9 6 2 7 3 < / b : _ y > < / b : P o i n t > < b : P o i n t > < b : _ x > 2 7 6 . 7 9 5 0 0 2 5 < / b : _ x > < b : _ y > 3 9 0 . 0 8 3 0 8 < / b : _ y > < / b : P o i n t > < b : P o i n t > < b : _ x > 2 7 8 . 7 9 5 0 0 2 5 < / b : _ x > < b : _ y > 3 9 2 . 0 8 3 0 8 < / b : _ y > < / b : P o i n t > < b : P o i n t > < b : _ x > 2 9 6 . 9 5 5 2 2 6 3 0 8 2 3 5 8 6 < / b : _ x > < b : _ y > 3 9 2 . 0 8 3 0 8 < / b : _ y > < / b : P o i n t > < / P o i n t s > < / a : V a l u e > < / a : K e y V a l u e O f D i a g r a m O b j e c t K e y a n y T y p e z b w N T n L X > < a : K e y V a l u e O f D i a g r a m O b j e c t K e y a n y T y p e z b w N T n L X > < a : K e y > < K e y > R e l a t i o n s h i p s \ & l t ; T a b l e s \ w o r k _ e d u _ s t a t u s \ C o l u m n s \ R e s p o n d e n t & g t ; - & l t ; T a b l e s \ s u r v e y _ r e s u l t s _ p u b l i c \ C o l u m n s \ R e s p o n d e n t & g t ; < / K e y > < / a : K e y > < a : V a l u e   i : t y p e = " D i a g r a m D i s p l a y L i n k V i e w S t a t e " > < A u t o m a t i o n P r o p e r t y H e l p e r T e x t > E n d   p o i n t   1 :   ( 5 3 6 . 0 6 9 7 4 9 3 8 5 0 3 , 1 7 7 . 3 2 3 3 9 9 ) .   E n d   p o i n t   2 :   ( 5 2 8 . 9 5 5 2 2 6 3 0 8 2 3 6 , 3 8 2 . 0 8 3 0 8 )   < / A u t o m a t i o n P r o p e r t y H e l p e r T e x t > < L a y e d O u t > t r u e < / L a y e d O u t > < P o i n t s   x m l n s : b = " h t t p : / / s c h e m a s . d a t a c o n t r a c t . o r g / 2 0 0 4 / 0 7 / S y s t e m . W i n d o w s " > < b : P o i n t > < b : _ x > 5 3 6 . 0 6 9 7 4 9 3 8 5 0 2 9 5 8 < / b : _ x > < b : _ y > 1 7 7 . 3 2 3 3 9 9 < / b : _ y > < / b : P o i n t > < b : P o i n t > < b : _ x > 5 3 4 . 5 1 2 4 8 7 5 < / b : _ x > < b : _ y > 1 7 7 . 3 2 3 3 9 9 < / b : _ y > < / b : P o i n t > < b : P o i n t > < b : _ x > 5 3 2 . 5 1 2 4 8 7 5 < / b : _ x > < b : _ y > 1 7 9 . 3 2 3 3 9 9 < / b : _ y > < / b : P o i n t > < b : P o i n t > < b : _ x > 5 3 2 . 5 1 2 4 8 7 5 < / b : _ x > < b : _ y > 3 8 0 . 0 8 3 0 8 < / b : _ y > < / b : P o i n t > < b : P o i n t > < b : _ x > 5 3 0 . 5 1 2 4 8 7 5 < / b : _ x > < b : _ y > 3 8 2 . 0 8 3 0 8 < / b : _ y > < / b : P o i n t > < b : P o i n t > < b : _ x > 5 2 8 . 9 5 5 2 2 6 3 0 8 2 3 5 8 6 < / b : _ x > < b : _ y > 3 8 2 . 0 8 3 0 8 < / b : _ y > < / b : P o i n t > < / P o i n t s > < / a : V a l u e > < / a : K e y V a l u e O f D i a g r a m O b j e c t K e y a n y T y p e z b w N T n L X > < a : K e y V a l u e O f D i a g r a m O b j e c t K e y a n y T y p e z b w N T n L X > < a : K e y > < K e y > R e l a t i o n s h i p s \ & l t ; T a b l e s \ w o r k _ e d u _ s t a t u s \ C o l u m n s \ R e s p o n d e n t & g t ; - & l t ; T a b l e s \ s u r v e y _ r e s u l t s _ p u b l i c \ C o l u m n s \ R e s p o n d e n t & g t ; \ F K < / K e y > < / a : K e y > < a : V a l u e   i : t y p e = " D i a g r a m D i s p l a y L i n k E n d p o i n t V i e w S t a t e " > < H e i g h t > 1 6 < / H e i g h t > < L a b e l L o c a t i o n   x m l n s : b = " h t t p : / / s c h e m a s . d a t a c o n t r a c t . o r g / 2 0 0 4 / 0 7 / S y s t e m . W i n d o w s " > < b : _ x > 5 3 6 . 0 6 9 7 4 9 3 8 5 0 2 9 5 8 < / b : _ x > < b : _ y > 1 6 9 . 3 2 3 3 9 9 < / b : _ y > < / L a b e l L o c a t i o n > < L o c a t i o n   x m l n s : b = " h t t p : / / s c h e m a s . d a t a c o n t r a c t . o r g / 2 0 0 4 / 0 7 / S y s t e m . W i n d o w s " > < b : _ x > 5 5 2 . 0 6 9 7 4 9 3 8 5 0 2 9 5 8 < / b : _ x > < b : _ y > 1 7 7 . 3 2 3 3 9 9 < / b : _ y > < / L o c a t i o n > < S h a p e R o t a t e A n g l e > 1 8 0 < / S h a p e R o t a t e A n g l e > < W i d t h > 1 6 < / W i d t h > < / a : V a l u e > < / a : K e y V a l u e O f D i a g r a m O b j e c t K e y a n y T y p e z b w N T n L X > < a : K e y V a l u e O f D i a g r a m O b j e c t K e y a n y T y p e z b w N T n L X > < a : K e y > < K e y > R e l a t i o n s h i p s \ & l t ; T a b l e s \ w o r k _ e d u _ s t a t u s \ C o l u m n s \ R e s p o n d e n t & g t ; - & l t ; T a b l e s \ s u r v e y _ r e s u l t s _ p u b l i c \ C o l u m n s \ R e s p o n d e n t & g t ; \ P K < / K e y > < / a : K e y > < a : V a l u e   i : t y p e = " D i a g r a m D i s p l a y L i n k E n d p o i n t V i e w S t a t e " > < H e i g h t > 1 6 < / H e i g h t > < L a b e l L o c a t i o n   x m l n s : b = " h t t p : / / s c h e m a s . d a t a c o n t r a c t . o r g / 2 0 0 4 / 0 7 / S y s t e m . W i n d o w s " > < b : _ x > 5 1 2 . 9 5 5 2 2 6 3 0 8 2 3 5 8 6 < / b : _ x > < b : _ y > 3 7 4 . 0 8 3 0 8 < / b : _ y > < / L a b e l L o c a t i o n > < L o c a t i o n   x m l n s : b = " h t t p : / / s c h e m a s . d a t a c o n t r a c t . o r g / 2 0 0 4 / 0 7 / S y s t e m . W i n d o w s " > < b : _ x > 5 1 2 . 9 5 5 2 2 6 3 0 8 2 3 5 8 6 < / b : _ x > < b : _ y > 3 8 2 . 0 8 3 0 8 < / b : _ y > < / L o c a t i o n > < S h a p e R o t a t e A n g l e > 3 6 0 < / S h a p e R o t a t e A n g l e > < W i d t h > 1 6 < / W i d t h > < / a : V a l u e > < / a : K e y V a l u e O f D i a g r a m O b j e c t K e y a n y T y p e z b w N T n L X > < a : K e y V a l u e O f D i a g r a m O b j e c t K e y a n y T y p e z b w N T n L X > < a : K e y > < K e y > R e l a t i o n s h i p s \ & l t ; T a b l e s \ w o r k _ e d u _ s t a t u s \ C o l u m n s \ R e s p o n d e n t & g t ; - & l t ; T a b l e s \ s u r v e y _ r e s u l t s _ p u b l i c \ C o l u m n s \ R e s p o n d e n t & g t ; \ C r o s s F i l t e r < / K e y > < / a : K e y > < a : V a l u e   i : t y p e = " D i a g r a m D i s p l a y L i n k C r o s s F i l t e r V i e w S t a t e " > < P o i n t s   x m l n s : b = " h t t p : / / s c h e m a s . d a t a c o n t r a c t . o r g / 2 0 0 4 / 0 7 / S y s t e m . W i n d o w s " > < b : P o i n t > < b : _ x > 5 3 6 . 0 6 9 7 4 9 3 8 5 0 2 9 5 8 < / b : _ x > < b : _ y > 1 7 7 . 3 2 3 3 9 9 < / b : _ y > < / b : P o i n t > < b : P o i n t > < b : _ x > 5 3 4 . 5 1 2 4 8 7 5 < / b : _ x > < b : _ y > 1 7 7 . 3 2 3 3 9 9 < / b : _ y > < / b : P o i n t > < b : P o i n t > < b : _ x > 5 3 2 . 5 1 2 4 8 7 5 < / b : _ x > < b : _ y > 1 7 9 . 3 2 3 3 9 9 < / b : _ y > < / b : P o i n t > < b : P o i n t > < b : _ x > 5 3 2 . 5 1 2 4 8 7 5 < / b : _ x > < b : _ y > 3 8 0 . 0 8 3 0 8 < / b : _ y > < / b : P o i n t > < b : P o i n t > < b : _ x > 5 3 0 . 5 1 2 4 8 7 5 < / b : _ x > < b : _ y > 3 8 2 . 0 8 3 0 8 < / b : _ y > < / b : P o i n t > < b : P o i n t > < b : _ x > 5 2 8 . 9 5 5 2 2 6 3 0 8 2 3 5 8 6 < / b : _ x > < b : _ y > 3 8 2 . 0 8 3 0 8 < / b : _ y > < / b : P o i n t > < / P o i n t s > < / a : V a l u e > < / a : K e y V a l u e O f D i a g r a m O b j e c t K e y a n y T y p e z b w N T n L X > < a : K e y V a l u e O f D i a g r a m O b j e c t K e y a n y T y p e z b w N T n L X > < a : K e y > < K e y > R e l a t i o n s h i p s \ & l t ; T a b l e s \ l a n g u a g e s \ C o l u m n s \ R e s p o n d e n t & g t ; - & l t ; T a b l e s \ s u r v e y _ r e s u l t s _ p u b l i c \ C o l u m n s \ R e s p o n d e n t & g t ; < / K e y > < / a : K e y > < a : V a l u e   i : t y p e = " D i a g r a m D i s p l a y L i n k V i e w S t a t e " > < A u t o m a t i o n P r o p e r t y H e l p e r T e x t > E n d   p o i n t   1 :   ( 3 8 6 . 3 2 9 7 6 1 , 1 6 6 ) .   E n d   p o i n t   2 :   ( 4 1 2 . 9 5 5 2 2 6 , 3 1 1 . 0 8 3 0 7 9 7 1 5 1 4 6 )   < / A u t o m a t i o n P r o p e r t y H e l p e r T e x t > < L a y e d O u t > t r u e < / L a y e d O u t > < P o i n t s   x m l n s : b = " h t t p : / / s c h e m a s . d a t a c o n t r a c t . o r g / 2 0 0 4 / 0 7 / S y s t e m . W i n d o w s " > < b : P o i n t > < b : _ x > 3 8 6 . 3 2 9 7 6 0 9 9 9 9 9 9 9 6 < / b : _ x > < b : _ y > 1 6 6 . 0 0 0 0 0 0 0 0 0 0 0 0 0 6 < / b : _ y > < / b : P o i n t > < b : P o i n t > < b : _ x > 3 8 6 . 3 2 9 7 6 1 < / b : _ x > < b : _ y > 2 3 6 . 5 4 1 5 4 < / b : _ y > < / b : P o i n t > < b : P o i n t > < b : _ x > 3 8 8 . 3 2 9 7 6 1 < / b : _ x > < b : _ y > 2 3 8 . 5 4 1 5 4 < / b : _ y > < / b : P o i n t > < b : P o i n t > < b : _ x > 4 1 0 . 9 5 5 2 2 6 < / b : _ x > < b : _ y > 2 3 8 . 5 4 1 5 4 < / b : _ y > < / b : P o i n t > < b : P o i n t > < b : _ x > 4 1 2 . 9 5 5 2 2 6 < / b : _ x > < b : _ y > 2 4 0 . 5 4 1 5 4 < / b : _ y > < / b : P o i n t > < b : P o i n t > < b : _ x > 4 1 2 . 9 5 5 2 2 6 < / b : _ x > < b : _ y > 3 1 1 . 0 8 3 0 7 9 7 1 5 1 4 5 7 4 < / b : _ y > < / b : P o i n t > < / P o i n t s > < / a : V a l u e > < / a : K e y V a l u e O f D i a g r a m O b j e c t K e y a n y T y p e z b w N T n L X > < a : K e y V a l u e O f D i a g r a m O b j e c t K e y a n y T y p e z b w N T n L X > < a : K e y > < K e y > R e l a t i o n s h i p s \ & l t ; T a b l e s \ l a n g u a g e s \ C o l u m n s \ R e s p o n d e n t & g t ; - & l t ; T a b l e s \ s u r v e y _ r e s u l t s _ p u b l i c \ C o l u m n s \ R e s p o n d e n t & g t ; \ F K < / K e y > < / a : K e y > < a : V a l u e   i : t y p e = " D i a g r a m D i s p l a y L i n k E n d p o i n t V i e w S t a t e " > < H e i g h t > 1 6 < / H e i g h t > < L a b e l L o c a t i o n   x m l n s : b = " h t t p : / / s c h e m a s . d a t a c o n t r a c t . o r g / 2 0 0 4 / 0 7 / S y s t e m . W i n d o w s " > < b : _ x > 3 7 8 . 3 2 9 7 6 0 9 9 9 9 9 9 9 6 < / b : _ x > < b : _ y > 1 5 0 . 0 0 0 0 0 0 0 0 0 0 0 0 0 6 < / b : _ y > < / L a b e l L o c a t i o n > < L o c a t i o n   x m l n s : b = " h t t p : / / s c h e m a s . d a t a c o n t r a c t . o r g / 2 0 0 4 / 0 7 / S y s t e m . W i n d o w s " > < b : _ x > 3 8 6 . 3 2 9 7 6 0 9 9 9 9 9 9 9 6 < / b : _ x > < b : _ y > 1 5 0 . 0 0 0 0 0 0 0 0 0 0 0 0 0 6 < / b : _ y > < / L o c a t i o n > < S h a p e R o t a t e A n g l e > 9 0 < / S h a p e R o t a t e A n g l e > < W i d t h > 1 6 < / W i d t h > < / a : V a l u e > < / a : K e y V a l u e O f D i a g r a m O b j e c t K e y a n y T y p e z b w N T n L X > < a : K e y V a l u e O f D i a g r a m O b j e c t K e y a n y T y p e z b w N T n L X > < a : K e y > < K e y > R e l a t i o n s h i p s \ & l t ; T a b l e s \ l a n g u a g e s \ C o l u m n s \ R e s p o n d e n t & g t ; - & l t ; T a b l e s \ s u r v e y _ r e s u l t s _ p u b l i c \ C o l u m n s \ R e s p o n d e n t & g t ; \ P K < / K e y > < / a : K e y > < a : V a l u e   i : t y p e = " D i a g r a m D i s p l a y L i n k E n d p o i n t V i e w S t a t e " > < H e i g h t > 1 6 < / H e i g h t > < L a b e l L o c a t i o n   x m l n s : b = " h t t p : / / s c h e m a s . d a t a c o n t r a c t . o r g / 2 0 0 4 / 0 7 / S y s t e m . W i n d o w s " > < b : _ x > 4 0 4 . 9 5 5 2 2 6 < / b : _ x > < b : _ y > 3 1 1 . 0 8 3 0 7 9 7 1 5 1 4 5 7 4 < / b : _ y > < / L a b e l L o c a t i o n > < L o c a t i o n   x m l n s : b = " h t t p : / / s c h e m a s . d a t a c o n t r a c t . o r g / 2 0 0 4 / 0 7 / S y s t e m . W i n d o w s " > < b : _ x > 4 1 2 . 9 5 5 2 2 6 < / b : _ x > < b : _ y > 3 2 7 . 0 8 3 0 7 9 7 1 5 1 4 5 6 9 < / b : _ y > < / L o c a t i o n > < S h a p e R o t a t e A n g l e > 2 7 0 < / S h a p e R o t a t e A n g l e > < W i d t h > 1 6 < / W i d t h > < / a : V a l u e > < / a : K e y V a l u e O f D i a g r a m O b j e c t K e y a n y T y p e z b w N T n L X > < a : K e y V a l u e O f D i a g r a m O b j e c t K e y a n y T y p e z b w N T n L X > < a : K e y > < K e y > R e l a t i o n s h i p s \ & l t ; T a b l e s \ l a n g u a g e s \ C o l u m n s \ R e s p o n d e n t & g t ; - & l t ; T a b l e s \ s u r v e y _ r e s u l t s _ p u b l i c \ C o l u m n s \ R e s p o n d e n t & g t ; \ C r o s s F i l t e r < / K e y > < / a : K e y > < a : V a l u e   i : t y p e = " D i a g r a m D i s p l a y L i n k C r o s s F i l t e r V i e w S t a t e " > < P o i n t s   x m l n s : b = " h t t p : / / s c h e m a s . d a t a c o n t r a c t . o r g / 2 0 0 4 / 0 7 / S y s t e m . W i n d o w s " > < b : P o i n t > < b : _ x > 3 8 6 . 3 2 9 7 6 0 9 9 9 9 9 9 9 6 < / b : _ x > < b : _ y > 1 6 6 . 0 0 0 0 0 0 0 0 0 0 0 0 0 6 < / b : _ y > < / b : P o i n t > < b : P o i n t > < b : _ x > 3 8 6 . 3 2 9 7 6 1 < / b : _ x > < b : _ y > 2 3 6 . 5 4 1 5 4 < / b : _ y > < / b : P o i n t > < b : P o i n t > < b : _ x > 3 8 8 . 3 2 9 7 6 1 < / b : _ x > < b : _ y > 2 3 8 . 5 4 1 5 4 < / b : _ y > < / b : P o i n t > < b : P o i n t > < b : _ x > 4 1 0 . 9 5 5 2 2 6 < / b : _ x > < b : _ y > 2 3 8 . 5 4 1 5 4 < / b : _ y > < / b : P o i n t > < b : P o i n t > < b : _ x > 4 1 2 . 9 5 5 2 2 6 < / b : _ x > < b : _ y > 2 4 0 . 5 4 1 5 4 < / b : _ y > < / b : P o i n t > < b : P o i n t > < b : _ x > 4 1 2 . 9 5 5 2 2 6 < / b : _ x > < b : _ y > 3 1 1 . 0 8 3 0 7 9 7 1 5 1 4 5 7 4 < / b : _ y > < / b : P o i n t > < / P o i n t s > < / a : V a l u e > < / a : K e y V a l u e O f D i a g r a m O b j e c t K e y a n y T y p e z b w N T n L X > < a : K e y V a l u e O f D i a g r a m O b j e c t K e y a n y T y p e z b w N T n L X > < a : K e y > < K e y > R e l a t i o n s h i p s \ & l t ; T a b l e s \ j o b _ f a c t o r s \ C o l u m n s \ R e s p o n d e n t & g t ; - & l t ; T a b l e s \ s u r v e y _ r e s u l t s _ p u b l i c \ C o l u m n s \ R e s p o n d e n t & g t ; < / K e y > < / a : K e y > < a : V a l u e   i : t y p e = " D i a g r a m D i s p l a y L i n k V i e w S t a t e " > < A u t o m a t i o n P r o p e r t y H e l p e r T e x t > E n d   p o i n t   1 :   ( 8 6 1 . 7 6 5 2 7 8 6 1 2 7 7 3 , 3 9 1 . 6 6 4 3 7 9 ) .   E n d   p o i n t   2 :   ( 5 2 8 . 9 5 5 2 2 6 3 0 8 2 3 6 , 4 0 2 . 0 8 3 0 8 )   < / A u t o m a t i o n P r o p e r t y H e l p e r T e x t > < L a y e d O u t > t r u e < / L a y e d O u t > < P o i n t s   x m l n s : b = " h t t p : / / s c h e m a s . d a t a c o n t r a c t . o r g / 2 0 0 4 / 0 7 / S y s t e m . W i n d o w s " > < b : P o i n t > < b : _ x > 8 6 1 . 7 6 5 2 7 8 6 1 2 7 7 3 < / b : _ x > < b : _ y > 3 9 1 . 6 6 4 3 7 9 < / b : _ y > < / b : P o i n t > < b : P o i n t > < b : _ x > 8 5 9 . 2 6 5 2 7 8 9 9 5 5 < / b : _ x > < b : _ y > 3 9 1 . 6 6 4 3 7 9 < / b : _ y > < / b : P o i n t > < b : P o i n t > < b : _ x > 8 5 7 . 2 6 5 2 7 8 9 9 5 5 < / b : _ x > < b : _ y > 3 8 9 . 6 6 4 3 7 9 < / b : _ y > < / b : P o i n t > < b : P o i n t > < b : _ x > 8 5 7 . 2 6 5 2 7 8 9 9 5 5 < / b : _ x > < b : _ y > 3 5 6 . 3 8 3 9 6 9 < / b : _ y > < / b : P o i n t > < b : P o i n t > < b : _ x > 8 5 5 . 2 6 5 2 7 8 9 9 5 5 < / b : _ x > < b : _ y > 3 5 4 . 3 8 3 9 6 9 < / b : _ y > < / b : P o i n t > < b : P o i n t > < b : _ x > 6 2 0 . 2 6 5 2 7 9 0 0 4 5 < / b : _ x > < b : _ y > 3 5 4 . 3 8 3 9 6 9 < / b : _ y > < / b : P o i n t > < b : P o i n t > < b : _ x > 6 1 8 . 2 6 5 2 7 9 0 0 4 5 < / b : _ x > < b : _ y > 3 5 6 . 3 8 3 9 6 9 < / b : _ y > < / b : P o i n t > < b : P o i n t > < b : _ x > 6 1 8 . 2 6 5 2 7 9 0 0 4 5 < / b : _ x > < b : _ y > 4 0 0 . 0 8 3 0 8 < / b : _ y > < / b : P o i n t > < b : P o i n t > < b : _ x > 6 1 6 . 2 6 5 2 7 9 0 0 4 5 < / b : _ x > < b : _ y > 4 0 2 . 0 8 3 0 8 < / b : _ y > < / b : P o i n t > < b : P o i n t > < b : _ x > 5 2 8 . 9 5 5 2 2 6 3 0 8 2 3 5 6 4 < / b : _ x > < b : _ y > 4 0 2 . 0 8 3 0 8 < / b : _ y > < / b : P o i n t > < / P o i n t s > < / a : V a l u e > < / a : K e y V a l u e O f D i a g r a m O b j e c t K e y a n y T y p e z b w N T n L X > < a : K e y V a l u e O f D i a g r a m O b j e c t K e y a n y T y p e z b w N T n L X > < a : K e y > < K e y > R e l a t i o n s h i p s \ & l t ; T a b l e s \ j o b _ f a c t o r s \ C o l u m n s \ R e s p o n d e n t & g t ; - & l t ; T a b l e s \ s u r v e y _ r e s u l t s _ p u b l i c \ C o l u m n s \ R e s p o n d e n t & g t ; \ F K < / K e y > < / a : K e y > < a : V a l u e   i : t y p e = " D i a g r a m D i s p l a y L i n k E n d p o i n t V i e w S t a t e " > < H e i g h t > 1 6 < / H e i g h t > < L a b e l L o c a t i o n   x m l n s : b = " h t t p : / / s c h e m a s . d a t a c o n t r a c t . o r g / 2 0 0 4 / 0 7 / S y s t e m . W i n d o w s " > < b : _ x > 8 6 1 . 7 6 5 2 7 8 6 1 2 7 7 3 < / b : _ x > < b : _ y > 3 8 3 . 6 6 4 3 7 9 < / b : _ y > < / L a b e l L o c a t i o n > < L o c a t i o n   x m l n s : b = " h t t p : / / s c h e m a s . d a t a c o n t r a c t . o r g / 2 0 0 4 / 0 7 / S y s t e m . W i n d o w s " > < b : _ x > 8 7 7 . 7 6 5 2 7 8 6 1 2 7 7 3 < / b : _ x > < b : _ y > 3 9 1 . 6 6 4 3 7 9 < / b : _ y > < / L o c a t i o n > < S h a p e R o t a t e A n g l e > 1 8 0 < / S h a p e R o t a t e A n g l e > < W i d t h > 1 6 < / W i d t h > < / a : V a l u e > < / a : K e y V a l u e O f D i a g r a m O b j e c t K e y a n y T y p e z b w N T n L X > < a : K e y V a l u e O f D i a g r a m O b j e c t K e y a n y T y p e z b w N T n L X > < a : K e y > < K e y > R e l a t i o n s h i p s \ & l t ; T a b l e s \ j o b _ f a c t o r s \ C o l u m n s \ R e s p o n d e n t & g t ; - & l t ; T a b l e s \ s u r v e y _ r e s u l t s _ p u b l i c \ C o l u m n s \ R e s p o n d e n t & g t ; \ P K < / K e y > < / a : K e y > < a : V a l u e   i : t y p e = " D i a g r a m D i s p l a y L i n k E n d p o i n t V i e w S t a t e " > < H e i g h t > 1 6 < / H e i g h t > < L a b e l L o c a t i o n   x m l n s : b = " h t t p : / / s c h e m a s . d a t a c o n t r a c t . o r g / 2 0 0 4 / 0 7 / S y s t e m . W i n d o w s " > < b : _ x > 5 1 2 . 9 5 5 2 2 6 3 0 8 2 3 5 6 4 < / b : _ x > < b : _ y > 3 9 4 . 0 8 3 0 8 < / b : _ y > < / L a b e l L o c a t i o n > < L o c a t i o n   x m l n s : b = " h t t p : / / s c h e m a s . d a t a c o n t r a c t . o r g / 2 0 0 4 / 0 7 / S y s t e m . W i n d o w s " > < b : _ x > 5 1 2 . 9 5 5 2 2 6 3 0 8 2 3 5 7 5 < / b : _ x > < b : _ y > 4 0 2 . 0 8 3 0 8 < / b : _ y > < / L o c a t i o n > < S h a p e R o t a t e A n g l e > 3 6 0 < / S h a p e R o t a t e A n g l e > < W i d t h > 1 6 < / W i d t h > < / a : V a l u e > < / a : K e y V a l u e O f D i a g r a m O b j e c t K e y a n y T y p e z b w N T n L X > < a : K e y V a l u e O f D i a g r a m O b j e c t K e y a n y T y p e z b w N T n L X > < a : K e y > < K e y > R e l a t i o n s h i p s \ & l t ; T a b l e s \ j o b _ f a c t o r s \ C o l u m n s \ R e s p o n d e n t & g t ; - & l t ; T a b l e s \ s u r v e y _ r e s u l t s _ p u b l i c \ C o l u m n s \ R e s p o n d e n t & g t ; \ C r o s s F i l t e r < / K e y > < / a : K e y > < a : V a l u e   i : t y p e = " D i a g r a m D i s p l a y L i n k C r o s s F i l t e r V i e w S t a t e " > < P o i n t s   x m l n s : b = " h t t p : / / s c h e m a s . d a t a c o n t r a c t . o r g / 2 0 0 4 / 0 7 / S y s t e m . W i n d o w s " > < b : P o i n t > < b : _ x > 8 6 1 . 7 6 5 2 7 8 6 1 2 7 7 3 < / b : _ x > < b : _ y > 3 9 1 . 6 6 4 3 7 9 < / b : _ y > < / b : P o i n t > < b : P o i n t > < b : _ x > 8 5 9 . 2 6 5 2 7 8 9 9 5 5 < / b : _ x > < b : _ y > 3 9 1 . 6 6 4 3 7 9 < / b : _ y > < / b : P o i n t > < b : P o i n t > < b : _ x > 8 5 7 . 2 6 5 2 7 8 9 9 5 5 < / b : _ x > < b : _ y > 3 8 9 . 6 6 4 3 7 9 < / b : _ y > < / b : P o i n t > < b : P o i n t > < b : _ x > 8 5 7 . 2 6 5 2 7 8 9 9 5 5 < / b : _ x > < b : _ y > 3 5 6 . 3 8 3 9 6 9 < / b : _ y > < / b : P o i n t > < b : P o i n t > < b : _ x > 8 5 5 . 2 6 5 2 7 8 9 9 5 5 < / b : _ x > < b : _ y > 3 5 4 . 3 8 3 9 6 9 < / b : _ y > < / b : P o i n t > < b : P o i n t > < b : _ x > 6 2 0 . 2 6 5 2 7 9 0 0 4 5 < / b : _ x > < b : _ y > 3 5 4 . 3 8 3 9 6 9 < / b : _ y > < / b : P o i n t > < b : P o i n t > < b : _ x > 6 1 8 . 2 6 5 2 7 9 0 0 4 5 < / b : _ x > < b : _ y > 3 5 6 . 3 8 3 9 6 9 < / b : _ y > < / b : P o i n t > < b : P o i n t > < b : _ x > 6 1 8 . 2 6 5 2 7 9 0 0 4 5 < / b : _ x > < b : _ y > 4 0 0 . 0 8 3 0 8 < / b : _ y > < / b : P o i n t > < b : P o i n t > < b : _ x > 6 1 6 . 2 6 5 2 7 9 0 0 4 5 < / b : _ x > < b : _ y > 4 0 2 . 0 8 3 0 8 < / b : _ y > < / b : P o i n t > < b : P o i n t > < b : _ x > 5 2 8 . 9 5 5 2 2 6 3 0 8 2 3 5 6 4 < / b : _ x > < b : _ y > 4 0 2 . 0 8 3 0 8 < / b : _ y > < / b : P o i n t > < / P o i n t s > < / a : V a l u e > < / a : K e y V a l u e O f D i a g r a m O b j e c t K e y a n y T y p e z b w N T n L X > < / V i e w S t a t e s > < / D i a g r a m M a n a g e r . S e r i a l i z a b l e D i a g r a m > < / A r r a y O f D i a g r a m M a n a g e r . S e r i a l i z a b l e D i a g r a m > ] ] > < / C u s t o m C o n t e n t > < / G e m i n i > 
</file>

<file path=customXml/item4.xml>��< ? x m l   v e r s i o n = " 1 . 0 "   e n c o d i n g = " U T F - 1 6 " ? > < G e m i n i   x m l n s = " h t t p : / / g e m i n i / p i v o t c u s t o m i z a t i o n / S h o w H i d d e n " > < C u s t o m C o n t e n t > < ! [ C D A T A [ T r u e ] ] > < / 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S a n d b o x N o n E m p t y " > < C u s t o m C o n t e n t > < ! [ C D A T A [ 1 ] ] > < / 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T a b l e X M L _ j o b _ f a c t o r s _ 1 a f 0 4 d 9 7 - f a f f - 4 e 4 0 - b a e 4 - 0 6 5 f 6 1 f 6 1 5 f 2 " > < C u s t o m C o n t e n t > < ! [ C D A T A [ < T a b l e W i d g e t G r i d S e r i a l i z a t i o n   x m l n s : x s d = " h t t p : / / w w w . w 3 . o r g / 2 0 0 1 / X M L S c h e m a "   x m l n s : x s i = " h t t p : / / w w w . w 3 . o r g / 2 0 0 1 / X M L S c h e m a - i n s t a n c e " > < C o l u m n S u g g e s t e d T y p e   / > < C o l u m n F o r m a t   / > < C o l u m n A c c u r a c y   / > < C o l u m n C u r r e n c y S y m b o l   / > < C o l u m n P o s i t i v e P a t t e r n   / > < C o l u m n N e g a t i v e P a t t e r n   / > < C o l u m n W i d t h s > < i t e m > < k e y > < s t r i n g > R e s p o n d e n t < / s t r i n g > < / k e y > < v a l u e > < i n t > 1 1 1 < / i n t > < / v a l u e > < / i t e m > < i t e m > < k e y > < s t r i n g > J o b F a c t o r s < / s t r i n g > < / k e y > < v a l u e > < i n t > 1 0 1 < / i n t > < / v a l u e > < / i t e m > < / C o l u m n W i d t h s > < C o l u m n D i s p l a y I n d e x > < i t e m > < k e y > < s t r i n g > R e s p o n d e n t < / s t r i n g > < / k e y > < v a l u e > < i n t > 0 < / i n t > < / v a l u e > < / i t e m > < i t e m > < k e y > < s t r i n g > J o b F a c t o r s < / 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A87754D-632F-4C01-896E-76DDBAE48AB5}">
  <ds:schemaRefs/>
</ds:datastoreItem>
</file>

<file path=customXml/itemProps10.xml><?xml version="1.0" encoding="utf-8"?>
<ds:datastoreItem xmlns:ds="http://schemas.openxmlformats.org/officeDocument/2006/customXml" ds:itemID="{9161BC70-3965-4122-91C2-C8D9CCA6B097}">
  <ds:schemaRefs/>
</ds:datastoreItem>
</file>

<file path=customXml/itemProps11.xml><?xml version="1.0" encoding="utf-8"?>
<ds:datastoreItem xmlns:ds="http://schemas.openxmlformats.org/officeDocument/2006/customXml" ds:itemID="{65C146CB-D9AA-499D-A623-806C3329CC43}">
  <ds:schemaRefs/>
</ds:datastoreItem>
</file>

<file path=customXml/itemProps12.xml><?xml version="1.0" encoding="utf-8"?>
<ds:datastoreItem xmlns:ds="http://schemas.openxmlformats.org/officeDocument/2006/customXml" ds:itemID="{06BF6C17-AF2C-49DE-AB38-EA6F83D3A89D}">
  <ds:schemaRefs/>
</ds:datastoreItem>
</file>

<file path=customXml/itemProps13.xml><?xml version="1.0" encoding="utf-8"?>
<ds:datastoreItem xmlns:ds="http://schemas.openxmlformats.org/officeDocument/2006/customXml" ds:itemID="{9608C9F4-B7A2-4C7E-A059-89DF921D2266}">
  <ds:schemaRefs/>
</ds:datastoreItem>
</file>

<file path=customXml/itemProps14.xml><?xml version="1.0" encoding="utf-8"?>
<ds:datastoreItem xmlns:ds="http://schemas.openxmlformats.org/officeDocument/2006/customXml" ds:itemID="{70AD0739-4C83-4E50-A562-7ACE39F9BA19}">
  <ds:schemaRefs/>
</ds:datastoreItem>
</file>

<file path=customXml/itemProps15.xml><?xml version="1.0" encoding="utf-8"?>
<ds:datastoreItem xmlns:ds="http://schemas.openxmlformats.org/officeDocument/2006/customXml" ds:itemID="{D404CA12-6D8F-4848-AE7E-DAAF5AF2CCE7}">
  <ds:schemaRefs/>
</ds:datastoreItem>
</file>

<file path=customXml/itemProps16.xml><?xml version="1.0" encoding="utf-8"?>
<ds:datastoreItem xmlns:ds="http://schemas.openxmlformats.org/officeDocument/2006/customXml" ds:itemID="{3F92FA28-AA9F-47BA-A9A3-F4699C6899E0}">
  <ds:schemaRefs/>
</ds:datastoreItem>
</file>

<file path=customXml/itemProps17.xml><?xml version="1.0" encoding="utf-8"?>
<ds:datastoreItem xmlns:ds="http://schemas.openxmlformats.org/officeDocument/2006/customXml" ds:itemID="{1770F0D4-EA94-4764-94F3-A2B70980FBEB}">
  <ds:schemaRefs/>
</ds:datastoreItem>
</file>

<file path=customXml/itemProps18.xml><?xml version="1.0" encoding="utf-8"?>
<ds:datastoreItem xmlns:ds="http://schemas.openxmlformats.org/officeDocument/2006/customXml" ds:itemID="{B9CF505D-B623-418B-9240-6086F2D93D62}">
  <ds:schemaRefs/>
</ds:datastoreItem>
</file>

<file path=customXml/itemProps19.xml><?xml version="1.0" encoding="utf-8"?>
<ds:datastoreItem xmlns:ds="http://schemas.openxmlformats.org/officeDocument/2006/customXml" ds:itemID="{DD147D29-520B-4860-8658-790908B0B66F}">
  <ds:schemaRefs/>
</ds:datastoreItem>
</file>

<file path=customXml/itemProps2.xml><?xml version="1.0" encoding="utf-8"?>
<ds:datastoreItem xmlns:ds="http://schemas.openxmlformats.org/officeDocument/2006/customXml" ds:itemID="{B0E8BA24-7440-4EB9-A8CC-2313BB1E611E}">
  <ds:schemaRefs/>
</ds:datastoreItem>
</file>

<file path=customXml/itemProps20.xml><?xml version="1.0" encoding="utf-8"?>
<ds:datastoreItem xmlns:ds="http://schemas.openxmlformats.org/officeDocument/2006/customXml" ds:itemID="{4EB75568-FFBC-4F95-ADED-9424A1675C91}">
  <ds:schemaRefs/>
</ds:datastoreItem>
</file>

<file path=customXml/itemProps21.xml><?xml version="1.0" encoding="utf-8"?>
<ds:datastoreItem xmlns:ds="http://schemas.openxmlformats.org/officeDocument/2006/customXml" ds:itemID="{9F7A71CD-7796-476D-9811-BAF0C3A3ABF5}">
  <ds:schemaRefs>
    <ds:schemaRef ds:uri="http://schemas.microsoft.com/DataMashup"/>
  </ds:schemaRefs>
</ds:datastoreItem>
</file>

<file path=customXml/itemProps3.xml><?xml version="1.0" encoding="utf-8"?>
<ds:datastoreItem xmlns:ds="http://schemas.openxmlformats.org/officeDocument/2006/customXml" ds:itemID="{9A95E156-022F-4DA0-AC66-90C4C60C5187}">
  <ds:schemaRefs/>
</ds:datastoreItem>
</file>

<file path=customXml/itemProps4.xml><?xml version="1.0" encoding="utf-8"?>
<ds:datastoreItem xmlns:ds="http://schemas.openxmlformats.org/officeDocument/2006/customXml" ds:itemID="{D52AA846-9EC7-49D2-B4D8-91423AFB2BD8}">
  <ds:schemaRefs/>
</ds:datastoreItem>
</file>

<file path=customXml/itemProps5.xml><?xml version="1.0" encoding="utf-8"?>
<ds:datastoreItem xmlns:ds="http://schemas.openxmlformats.org/officeDocument/2006/customXml" ds:itemID="{8EA6EC6F-59E5-48DD-865F-CE9EAA533F19}">
  <ds:schemaRefs/>
</ds:datastoreItem>
</file>

<file path=customXml/itemProps6.xml><?xml version="1.0" encoding="utf-8"?>
<ds:datastoreItem xmlns:ds="http://schemas.openxmlformats.org/officeDocument/2006/customXml" ds:itemID="{30E4C026-A5E0-4A65-ABCB-268E3D4906C1}">
  <ds:schemaRefs/>
</ds:datastoreItem>
</file>

<file path=customXml/itemProps7.xml><?xml version="1.0" encoding="utf-8"?>
<ds:datastoreItem xmlns:ds="http://schemas.openxmlformats.org/officeDocument/2006/customXml" ds:itemID="{69F7FC2F-7DB5-41C7-936A-D29CC14C20D7}">
  <ds:schemaRefs/>
</ds:datastoreItem>
</file>

<file path=customXml/itemProps8.xml><?xml version="1.0" encoding="utf-8"?>
<ds:datastoreItem xmlns:ds="http://schemas.openxmlformats.org/officeDocument/2006/customXml" ds:itemID="{DF5CAC58-6993-4FC7-9CCA-F3FB98975968}">
  <ds:schemaRefs/>
</ds:datastoreItem>
</file>

<file path=customXml/itemProps9.xml><?xml version="1.0" encoding="utf-8"?>
<ds:datastoreItem xmlns:ds="http://schemas.openxmlformats.org/officeDocument/2006/customXml" ds:itemID="{ADFCAF2D-9D6C-4ECE-A967-46C682C0C0B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TechStackDashboard</vt:lpstr>
      <vt:lpstr>PeopleDashboard</vt:lpstr>
      <vt:lpstr>WorkWeekHrs</vt:lpstr>
      <vt:lpstr>WorkLoc</vt:lpstr>
      <vt:lpstr>ResumeUpdate</vt:lpstr>
      <vt:lpstr>JobFactors</vt:lpstr>
      <vt:lpstr>ConvertedComp</vt:lpstr>
      <vt:lpstr>Remote</vt:lpstr>
      <vt:lpstr>TypeProgrammer</vt:lpstr>
      <vt:lpstr>UndergradMajor</vt:lpstr>
      <vt:lpstr>EdLevel</vt:lpstr>
      <vt:lpstr>Country</vt:lpstr>
      <vt:lpstr>EmploymentStatus</vt:lpstr>
      <vt:lpstr>Gender</vt:lpstr>
      <vt:lpstr>OpSys</vt:lpstr>
      <vt:lpstr>DevEnv</vt:lpstr>
      <vt:lpstr>WebFW</vt:lpstr>
      <vt:lpstr>Platforms</vt:lpstr>
      <vt:lpstr>DB</vt:lpstr>
      <vt:lpstr>Languages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José Costa</dc:creator>
  <cp:lastModifiedBy>José Costa</cp:lastModifiedBy>
  <dcterms:created xsi:type="dcterms:W3CDTF">2020-01-29T22:16:55Z</dcterms:created>
  <dcterms:modified xsi:type="dcterms:W3CDTF">2020-02-24T15:59:57Z</dcterms:modified>
</cp:coreProperties>
</file>